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Cattle\2023\Bull Lists 2024\"/>
    </mc:Choice>
  </mc:AlternateContent>
  <xr:revisionPtr revIDLastSave="0" documentId="8_{59CCB553-6531-4C18-88FF-E6EA08D4D269}" xr6:coauthVersionLast="47" xr6:coauthVersionMax="47" xr10:uidLastSave="{00000000-0000-0000-0000-000000000000}"/>
  <bookViews>
    <workbookView xWindow="-120" yWindow="-120" windowWidth="29040" windowHeight="15720" xr2:uid="{FC87960B-C693-4A11-9612-6AD4A6326CA8}"/>
  </bookViews>
  <sheets>
    <sheet name="Sheet1" sheetId="1" r:id="rId1"/>
  </sheets>
  <definedNames>
    <definedName name="ACTIVEROW">1975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<sst xmlns="http://schemas.openxmlformats.org/spreadsheetml/2006/main" count="307" uniqueCount="205">
  <si>
    <t>AICA JAN 2024 AVERAGES</t>
  </si>
  <si>
    <t>WNG</t>
  </si>
  <si>
    <t>WN</t>
  </si>
  <si>
    <t>CE</t>
  </si>
  <si>
    <t>BW</t>
  </si>
  <si>
    <t>WW</t>
  </si>
  <si>
    <t>YW</t>
  </si>
  <si>
    <t>Milk</t>
  </si>
  <si>
    <t>MCE</t>
  </si>
  <si>
    <t>TSI</t>
  </si>
  <si>
    <t>CW</t>
  </si>
  <si>
    <t>REA</t>
  </si>
  <si>
    <t>FAT</t>
  </si>
  <si>
    <t>MRB</t>
  </si>
  <si>
    <t>DAM</t>
  </si>
  <si>
    <t>WEAN</t>
  </si>
  <si>
    <t>ADJ</t>
  </si>
  <si>
    <t>DEC</t>
  </si>
  <si>
    <t>P</t>
  </si>
  <si>
    <t>TW</t>
  </si>
  <si>
    <t>TAG</t>
  </si>
  <si>
    <t>REG #</t>
  </si>
  <si>
    <t>SIRE</t>
  </si>
  <si>
    <t>AGE</t>
  </si>
  <si>
    <t>BD</t>
  </si>
  <si>
    <t>B/W</t>
  </si>
  <si>
    <t>DATE</t>
  </si>
  <si>
    <t>WT</t>
  </si>
  <si>
    <t>AJINDX</t>
  </si>
  <si>
    <t>ADG</t>
  </si>
  <si>
    <t>IDX</t>
  </si>
  <si>
    <t>MLK</t>
  </si>
  <si>
    <t>MARB</t>
  </si>
  <si>
    <t>P1418675</t>
  </si>
  <si>
    <t>S</t>
  </si>
  <si>
    <t>P1418642</t>
  </si>
  <si>
    <t>P1418650</t>
  </si>
  <si>
    <t>P1418655</t>
  </si>
  <si>
    <t>P1418659</t>
  </si>
  <si>
    <t>P1418696</t>
  </si>
  <si>
    <t>P1418707</t>
  </si>
  <si>
    <t>P1419140</t>
  </si>
  <si>
    <t>P1419150</t>
  </si>
  <si>
    <t>P1419151</t>
  </si>
  <si>
    <t>P1419153</t>
  </si>
  <si>
    <t>P1419194</t>
  </si>
  <si>
    <t>P1419200</t>
  </si>
  <si>
    <t>P1417744</t>
  </si>
  <si>
    <t>P1419209</t>
  </si>
  <si>
    <t>P1418056</t>
  </si>
  <si>
    <t>P1419216</t>
  </si>
  <si>
    <t>P1419228</t>
  </si>
  <si>
    <t>P1419240</t>
  </si>
  <si>
    <t>P1419251</t>
  </si>
  <si>
    <t>P1426939</t>
  </si>
  <si>
    <t>P1417814</t>
  </si>
  <si>
    <t>P1419279</t>
  </si>
  <si>
    <t>P1419281</t>
  </si>
  <si>
    <t>P1419284</t>
  </si>
  <si>
    <t>P1426942</t>
  </si>
  <si>
    <t>P1419419</t>
  </si>
  <si>
    <t>P1419432</t>
  </si>
  <si>
    <t>P1417802</t>
  </si>
  <si>
    <t>PUREBRED</t>
  </si>
  <si>
    <t>P1419439</t>
  </si>
  <si>
    <t>P1427087</t>
  </si>
  <si>
    <t>P1419449</t>
  </si>
  <si>
    <t>P1427088</t>
  </si>
  <si>
    <t>P1419454</t>
  </si>
  <si>
    <t>P1427089</t>
  </si>
  <si>
    <t>P1419456</t>
  </si>
  <si>
    <t>P1419457</t>
  </si>
  <si>
    <t>P1419458</t>
  </si>
  <si>
    <t>P1419467</t>
  </si>
  <si>
    <t>P1419468</t>
  </si>
  <si>
    <t>P1419478</t>
  </si>
  <si>
    <t>P1440176</t>
  </si>
  <si>
    <t>P1419482</t>
  </si>
  <si>
    <t>P1419508</t>
  </si>
  <si>
    <t>P1419511</t>
  </si>
  <si>
    <t>P1419516</t>
  </si>
  <si>
    <t>P1419521</t>
  </si>
  <si>
    <t>P1418555</t>
  </si>
  <si>
    <t>P1427101</t>
  </si>
  <si>
    <t>P1427104</t>
  </si>
  <si>
    <t>P1427106</t>
  </si>
  <si>
    <t>P1419544</t>
  </si>
  <si>
    <t>P1419548</t>
  </si>
  <si>
    <t>P1427107</t>
  </si>
  <si>
    <t>P1427109</t>
  </si>
  <si>
    <t>P1440266</t>
  </si>
  <si>
    <t>P1419636</t>
  </si>
  <si>
    <t xml:space="preserve"> </t>
  </si>
  <si>
    <t>P1427112</t>
  </si>
  <si>
    <t>P1417958</t>
  </si>
  <si>
    <t>P1418065</t>
  </si>
  <si>
    <t>P1419641</t>
  </si>
  <si>
    <t>P1419646</t>
  </si>
  <si>
    <t>P1419649</t>
  </si>
  <si>
    <t>P1419651</t>
  </si>
  <si>
    <t>P1427114</t>
  </si>
  <si>
    <t>P1419652</t>
  </si>
  <si>
    <t>P1419654</t>
  </si>
  <si>
    <t>P1419657</t>
  </si>
  <si>
    <t>P1427117</t>
  </si>
  <si>
    <t>P1419658</t>
  </si>
  <si>
    <t>M933788</t>
  </si>
  <si>
    <t>P1419661</t>
  </si>
  <si>
    <t>P1419662</t>
  </si>
  <si>
    <t>P1419664</t>
  </si>
  <si>
    <t>P1441299</t>
  </si>
  <si>
    <t>.2.8</t>
  </si>
  <si>
    <t>P1419665</t>
  </si>
  <si>
    <t>P1419667</t>
  </si>
  <si>
    <t>P1427120</t>
  </si>
  <si>
    <t>P1419670</t>
  </si>
  <si>
    <t>P1419671</t>
  </si>
  <si>
    <t>P1418016</t>
  </si>
  <si>
    <t>P1419673</t>
  </si>
  <si>
    <t>P1419678</t>
  </si>
  <si>
    <t>P1419683</t>
  </si>
  <si>
    <t>P1419685</t>
  </si>
  <si>
    <t>P1427123</t>
  </si>
  <si>
    <t>P1419688</t>
  </si>
  <si>
    <t>P1427126</t>
  </si>
  <si>
    <t>P1420647</t>
  </si>
  <si>
    <t>P1427127</t>
  </si>
  <si>
    <t>P1427128</t>
  </si>
  <si>
    <t>P1420654</t>
  </si>
  <si>
    <t>P1417749</t>
  </si>
  <si>
    <t>P1420660</t>
  </si>
  <si>
    <t>P1427131</t>
  </si>
  <si>
    <t>P1427132</t>
  </si>
  <si>
    <t>P1420663</t>
  </si>
  <si>
    <t>P1420664</t>
  </si>
  <si>
    <t>P1420672</t>
  </si>
  <si>
    <t>P1420677</t>
  </si>
  <si>
    <t>P1440180</t>
  </si>
  <si>
    <t>P1427139</t>
  </si>
  <si>
    <t>P1420685</t>
  </si>
  <si>
    <t>P1420691</t>
  </si>
  <si>
    <t>P1417817</t>
  </si>
  <si>
    <t>P1418554</t>
  </si>
  <si>
    <t>P1420697</t>
  </si>
  <si>
    <t>P1420698</t>
  </si>
  <si>
    <t>P1420699</t>
  </si>
  <si>
    <t>P1420701</t>
  </si>
  <si>
    <t>P1421137</t>
  </si>
  <si>
    <t>P1418022</t>
  </si>
  <si>
    <t>P1421144</t>
  </si>
  <si>
    <t>P1421149</t>
  </si>
  <si>
    <t>P1421162</t>
  </si>
  <si>
    <t>P1421164</t>
  </si>
  <si>
    <t>P1421165</t>
  </si>
  <si>
    <t>P1421167</t>
  </si>
  <si>
    <t>P1421172</t>
  </si>
  <si>
    <t>P1417331</t>
  </si>
  <si>
    <t>P1421176</t>
  </si>
  <si>
    <t>P1427159</t>
  </si>
  <si>
    <t>P1425576</t>
  </si>
  <si>
    <t>P1425612</t>
  </si>
  <si>
    <t>P1418053</t>
  </si>
  <si>
    <t>P1425613</t>
  </si>
  <si>
    <t>P1427163</t>
  </si>
  <si>
    <t>P1427165</t>
  </si>
  <si>
    <t>P1427167</t>
  </si>
  <si>
    <t>P1417959</t>
  </si>
  <si>
    <t>P1417979</t>
  </si>
  <si>
    <t>P1427169</t>
  </si>
  <si>
    <t>P1425628</t>
  </si>
  <si>
    <t>P1425629</t>
  </si>
  <si>
    <t>P1417783</t>
  </si>
  <si>
    <t>P1429864</t>
  </si>
  <si>
    <t>P1425631</t>
  </si>
  <si>
    <t>P1425637</t>
  </si>
  <si>
    <t>P1429865</t>
  </si>
  <si>
    <t>P1425638</t>
  </si>
  <si>
    <t>P1425639</t>
  </si>
  <si>
    <t>P1429866</t>
  </si>
  <si>
    <t>P1429867</t>
  </si>
  <si>
    <t>P1425644</t>
  </si>
  <si>
    <t>P1426680</t>
  </si>
  <si>
    <t>P1426683</t>
  </si>
  <si>
    <t>P1426686</t>
  </si>
  <si>
    <t>P1426691</t>
  </si>
  <si>
    <t>P1418087</t>
  </si>
  <si>
    <t>P1426700</t>
  </si>
  <si>
    <t>P1417989</t>
  </si>
  <si>
    <t>P1426709</t>
  </si>
  <si>
    <t>P1429879</t>
  </si>
  <si>
    <t>P1417981</t>
  </si>
  <si>
    <t>P1426723</t>
  </si>
  <si>
    <t>P1426732</t>
  </si>
  <si>
    <t>P1426734</t>
  </si>
  <si>
    <t>P1426742</t>
  </si>
  <si>
    <t>P1426768</t>
  </si>
  <si>
    <t>P1429886</t>
  </si>
  <si>
    <t>P1426789</t>
  </si>
  <si>
    <t>P1426791</t>
  </si>
  <si>
    <t>P1429889</t>
  </si>
  <si>
    <t>P1417736</t>
  </si>
  <si>
    <t>P1426831</t>
  </si>
  <si>
    <t>P1429905</t>
  </si>
  <si>
    <t xml:space="preserve">            2023 EATON BULLS</t>
  </si>
  <si>
    <t xml:space="preserve">         COMMERCIAL HERD SIRES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</si>
</sst>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;@"/>
    <numFmt numFmtId="166" formatCode="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b/>
      <sz val="9"/>
      <color rgb="FF000000"/>
      <name val="Calibri"/>
      <family val="2"/>
    </font>
    <font>
      <b/>
      <sz val="11"/>
      <color rgb="FF111111"/>
      <name val="Arial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trike/>
      <sz val="11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58CD4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E1EEEA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1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65" fontId="1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center"/>
    </xf>
    <xf numFmtId="1" fontId="7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center"/>
    </xf>
    <xf numFmtId="165" fontId="5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" fontId="5" fillId="2" borderId="0" xfId="0" quotePrefix="1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5" fillId="2" borderId="0" xfId="0" quotePrefix="1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165" fontId="5" fillId="2" borderId="0" xfId="0" quotePrefix="1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1" fontId="5" fillId="2" borderId="0" xfId="0" quotePrefix="1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top"/>
    </xf>
    <xf numFmtId="164" fontId="10" fillId="2" borderId="0" xfId="0" applyNumberFormat="1" applyFont="1" applyFill="1" applyAlignment="1">
      <alignment horizontal="center" vertical="top"/>
    </xf>
    <xf numFmtId="2" fontId="10" fillId="2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left"/>
    </xf>
    <xf numFmtId="0" fontId="2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6" fillId="0" borderId="5" xfId="0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/>
    <xf numFmtId="0" fontId="6" fillId="5" borderId="6" xfId="0" applyFont="1" applyFill="1" applyBorder="1"/>
    <xf numFmtId="2" fontId="6" fillId="5" borderId="4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2" fillId="0" borderId="4" xfId="0" applyFont="1" applyBorder="1"/>
    <xf numFmtId="0" fontId="6" fillId="0" borderId="7" xfId="0" applyFont="1" applyBorder="1" applyAlignment="1" applyProtection="1">
      <alignment horizontal="center" vertical="center"/>
      <protection locked="0"/>
    </xf>
    <xf numFmtId="0" fontId="6" fillId="5" borderId="8" xfId="0" applyFont="1" applyFill="1" applyBorder="1"/>
    <xf numFmtId="0" fontId="6" fillId="0" borderId="4" xfId="0" applyFont="1" applyBorder="1" applyAlignment="1">
      <alignment horizontal="left"/>
    </xf>
    <xf numFmtId="0" fontId="6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5" fontId="2" fillId="0" borderId="4" xfId="0" applyNumberFormat="1" applyFont="1" applyBorder="1"/>
    <xf numFmtId="0" fontId="12" fillId="0" borderId="4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5" borderId="4" xfId="0" applyFont="1" applyFill="1" applyBorder="1"/>
    <xf numFmtId="0" fontId="2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1" fontId="6" fillId="2" borderId="4" xfId="0" applyNumberFormat="1" applyFont="1" applyFill="1" applyBorder="1"/>
    <xf numFmtId="1" fontId="12" fillId="6" borderId="4" xfId="0" applyNumberFormat="1" applyFont="1" applyFill="1" applyBorder="1" applyAlignment="1">
      <alignment horizontal="right" vertical="center" wrapText="1" readingOrder="1"/>
    </xf>
    <xf numFmtId="165" fontId="1" fillId="0" borderId="4" xfId="0" applyNumberFormat="1" applyFont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4" xfId="0" applyNumberFormat="1" applyFont="1" applyFill="1" applyBorder="1"/>
    <xf numFmtId="0" fontId="6" fillId="5" borderId="8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164" fontId="1" fillId="2" borderId="4" xfId="0" applyNumberFormat="1" applyFont="1" applyFill="1" applyBorder="1"/>
    <xf numFmtId="2" fontId="1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/>
    </xf>
    <xf numFmtId="0" fontId="6" fillId="0" borderId="9" xfId="0" applyFont="1" applyBorder="1"/>
    <xf numFmtId="165" fontId="6" fillId="0" borderId="4" xfId="0" applyNumberFormat="1" applyFont="1" applyBorder="1"/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/>
    <xf numFmtId="0" fontId="12" fillId="0" borderId="4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right" vertical="center" wrapText="1" readingOrder="1"/>
    </xf>
    <xf numFmtId="165" fontId="12" fillId="0" borderId="4" xfId="0" applyNumberFormat="1" applyFont="1" applyBorder="1" applyAlignment="1">
      <alignment horizontal="center" vertical="center" wrapText="1" readingOrder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65" fontId="14" fillId="0" borderId="4" xfId="0" applyNumberFormat="1" applyFont="1" applyBorder="1" applyAlignment="1">
      <alignment horizontal="center"/>
    </xf>
    <xf numFmtId="1" fontId="14" fillId="2" borderId="4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3</xdr:col>
      <xdr:colOff>266517</xdr:colOff>
      <xdr:row>4</xdr:row>
      <xdr:rowOff>69093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F4D62-D0CD-4062-B8F3-915DC7E92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076142" cy="897768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0</xdr:row>
      <xdr:rowOff>38100</xdr:rowOff>
    </xdr:from>
    <xdr:to>
      <xdr:col>10</xdr:col>
      <xdr:colOff>342717</xdr:colOff>
      <xdr:row>4</xdr:row>
      <xdr:rowOff>50043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B9FBAD-A551-4FD2-B92E-1A517D055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8100"/>
          <a:ext cx="1076142" cy="89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FAB34-AD43-4D4E-91BE-4D0E5FCA055D}">
  <dimension ref="A1:Z176"/>
  <sheetViews>
    <sheetView tabSelected="1" workbookViewId="0">
      <selection activeCell="M2" sqref="M2"/>
    </sheetView>
  </sheetViews>
  <sheetFormatPr defaultRowHeight="15" x14ac:dyDescent="0.25"/>
  <cols>
    <col min="1" max="1" width="3" customWidth="1"/>
    <col min="2" max="2" width="3.42578125" customWidth="1"/>
    <col min="3" max="3" width="7.42578125" bestFit="1" customWidth="1"/>
    <col min="4" max="4" width="10.7109375" customWidth="1"/>
    <col min="5" max="5" width="7.7109375" customWidth="1"/>
    <col min="6" max="6" width="4.42578125" customWidth="1"/>
    <col min="7" max="7" width="5.85546875" customWidth="1"/>
    <col min="8" max="8" width="5.28515625" customWidth="1"/>
    <col min="9" max="9" width="7.28515625" customWidth="1"/>
    <col min="10" max="10" width="5.140625" customWidth="1"/>
    <col min="11" max="11" width="5.28515625" customWidth="1"/>
    <col min="12" max="12" width="5.5703125" customWidth="1"/>
    <col min="13" max="13" width="5.7109375" customWidth="1"/>
    <col min="14" max="15" width="6.42578125" customWidth="1"/>
    <col min="16" max="16" width="5.140625" customWidth="1"/>
    <col min="17" max="19" width="6.140625" customWidth="1"/>
    <col min="20" max="20" width="7" customWidth="1"/>
    <col min="21" max="21" width="7.28515625" customWidth="1"/>
    <col min="22" max="25" width="6.140625" customWidth="1"/>
    <col min="26" max="26" width="7.42578125" customWidth="1"/>
  </cols>
  <sheetData>
    <row r="1" spans="1:26" ht="15.75" x14ac:dyDescent="0.25">
      <c r="A1" s="1"/>
      <c r="B1" s="2"/>
      <c r="C1" s="3"/>
      <c r="D1" s="3"/>
      <c r="E1" s="4"/>
      <c r="F1" s="3"/>
      <c r="G1" s="5"/>
      <c r="H1" s="3"/>
      <c r="I1" s="3"/>
      <c r="J1" s="3"/>
      <c r="K1" s="3"/>
      <c r="L1" s="3"/>
      <c r="M1" s="3"/>
      <c r="N1" s="3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5"/>
    </row>
    <row r="2" spans="1:26" ht="19.5" thickBot="1" x14ac:dyDescent="0.35">
      <c r="A2" s="1"/>
      <c r="B2" s="2"/>
      <c r="C2" s="3"/>
      <c r="D2" s="7" t="s">
        <v>203</v>
      </c>
      <c r="E2" s="4"/>
      <c r="F2" s="3"/>
      <c r="G2" s="5"/>
      <c r="H2" s="3"/>
      <c r="I2" s="8"/>
      <c r="J2" s="9"/>
      <c r="K2" s="3"/>
      <c r="L2" s="3"/>
      <c r="M2" s="3"/>
      <c r="N2" s="10"/>
      <c r="O2" s="10"/>
      <c r="P2" s="5"/>
      <c r="Q2" s="6"/>
      <c r="R2" s="5"/>
      <c r="S2" s="5"/>
      <c r="T2" s="11"/>
      <c r="U2" s="5"/>
      <c r="V2" s="12"/>
      <c r="W2" s="10"/>
      <c r="X2" s="5"/>
      <c r="Y2" s="10"/>
      <c r="Z2" s="10"/>
    </row>
    <row r="3" spans="1:26" ht="18.75" x14ac:dyDescent="0.3">
      <c r="A3" s="1"/>
      <c r="B3" s="2"/>
      <c r="C3" s="3"/>
      <c r="D3" s="13" t="s">
        <v>204</v>
      </c>
      <c r="F3" s="14"/>
      <c r="G3" s="5"/>
      <c r="H3" s="5"/>
      <c r="I3" s="3"/>
      <c r="J3" s="15"/>
      <c r="K3" s="16"/>
      <c r="L3" s="3"/>
      <c r="M3" s="17"/>
      <c r="N3" s="3"/>
      <c r="O3" s="5"/>
      <c r="P3" s="18"/>
      <c r="Q3" s="19"/>
      <c r="R3" s="20"/>
      <c r="S3" s="21"/>
      <c r="T3" s="22"/>
      <c r="U3" s="22" t="s">
        <v>0</v>
      </c>
      <c r="V3" s="19"/>
      <c r="W3" s="21"/>
      <c r="X3" s="21"/>
      <c r="Y3" s="21"/>
      <c r="Z3" s="23"/>
    </row>
    <row r="4" spans="1:26" ht="15.75" x14ac:dyDescent="0.25">
      <c r="A4" s="1"/>
      <c r="B4" s="2"/>
      <c r="C4" s="3"/>
      <c r="D4" s="10"/>
      <c r="E4" s="24"/>
      <c r="F4" s="3"/>
      <c r="G4" s="14"/>
      <c r="H4" s="3"/>
      <c r="I4" s="5"/>
      <c r="J4" s="3"/>
      <c r="K4" s="25"/>
      <c r="L4" s="25" t="s">
        <v>1</v>
      </c>
      <c r="M4" s="3"/>
      <c r="N4" s="17" t="s">
        <v>2</v>
      </c>
      <c r="O4" s="25" t="s">
        <v>1</v>
      </c>
      <c r="P4" s="26" t="s">
        <v>3</v>
      </c>
      <c r="Q4" s="27" t="s">
        <v>4</v>
      </c>
      <c r="R4" s="26" t="s">
        <v>5</v>
      </c>
      <c r="S4" s="26" t="s">
        <v>6</v>
      </c>
      <c r="T4" s="26" t="s">
        <v>7</v>
      </c>
      <c r="U4" s="27" t="s">
        <v>8</v>
      </c>
      <c r="V4" s="27" t="s">
        <v>9</v>
      </c>
      <c r="W4" s="27" t="s">
        <v>10</v>
      </c>
      <c r="X4" s="27" t="s">
        <v>11</v>
      </c>
      <c r="Y4" s="27" t="s">
        <v>12</v>
      </c>
      <c r="Z4" s="27" t="s">
        <v>13</v>
      </c>
    </row>
    <row r="5" spans="1:26" x14ac:dyDescent="0.25">
      <c r="A5" s="28"/>
      <c r="B5" s="29"/>
      <c r="C5" s="30"/>
      <c r="D5" s="31"/>
      <c r="E5" s="32"/>
      <c r="F5" s="33" t="s">
        <v>14</v>
      </c>
      <c r="G5" s="34"/>
      <c r="H5" s="35"/>
      <c r="I5" s="34" t="s">
        <v>15</v>
      </c>
      <c r="J5" s="25" t="s">
        <v>15</v>
      </c>
      <c r="K5" s="25" t="s">
        <v>16</v>
      </c>
      <c r="L5" s="25">
        <v>205</v>
      </c>
      <c r="M5" s="25" t="s">
        <v>17</v>
      </c>
      <c r="N5" s="36">
        <v>45287</v>
      </c>
      <c r="O5" s="37" t="s">
        <v>17</v>
      </c>
      <c r="P5" s="38">
        <v>11.2</v>
      </c>
      <c r="Q5" s="39">
        <v>-1.2</v>
      </c>
      <c r="R5" s="38">
        <v>62</v>
      </c>
      <c r="S5" s="38">
        <v>111</v>
      </c>
      <c r="T5" s="38">
        <v>24</v>
      </c>
      <c r="U5" s="39">
        <v>9.4</v>
      </c>
      <c r="V5" s="38">
        <v>255</v>
      </c>
      <c r="W5" s="38">
        <v>24</v>
      </c>
      <c r="X5" s="40">
        <v>0.7</v>
      </c>
      <c r="Y5" s="40">
        <v>0.01</v>
      </c>
      <c r="Z5" s="40">
        <v>0.13</v>
      </c>
    </row>
    <row r="6" spans="1:26" ht="15.75" x14ac:dyDescent="0.25">
      <c r="A6" s="41" t="s">
        <v>18</v>
      </c>
      <c r="B6" s="42" t="s">
        <v>19</v>
      </c>
      <c r="C6" s="43" t="s">
        <v>20</v>
      </c>
      <c r="D6" s="44" t="s">
        <v>21</v>
      </c>
      <c r="E6" s="45" t="s">
        <v>22</v>
      </c>
      <c r="F6" s="46" t="s">
        <v>23</v>
      </c>
      <c r="G6" s="47" t="s">
        <v>24</v>
      </c>
      <c r="H6" s="43" t="s">
        <v>25</v>
      </c>
      <c r="I6" s="48" t="s">
        <v>26</v>
      </c>
      <c r="J6" s="37" t="s">
        <v>27</v>
      </c>
      <c r="K6" s="25">
        <v>205</v>
      </c>
      <c r="L6" s="49" t="s">
        <v>28</v>
      </c>
      <c r="M6" s="37" t="s">
        <v>27</v>
      </c>
      <c r="N6" s="50" t="s">
        <v>29</v>
      </c>
      <c r="O6" s="37" t="s">
        <v>30</v>
      </c>
      <c r="P6" s="51" t="s">
        <v>3</v>
      </c>
      <c r="Q6" s="52" t="s">
        <v>4</v>
      </c>
      <c r="R6" s="51" t="s">
        <v>5</v>
      </c>
      <c r="S6" s="51" t="s">
        <v>6</v>
      </c>
      <c r="T6" s="51" t="s">
        <v>31</v>
      </c>
      <c r="U6" s="52" t="s">
        <v>8</v>
      </c>
      <c r="V6" s="52" t="s">
        <v>9</v>
      </c>
      <c r="W6" s="51" t="s">
        <v>10</v>
      </c>
      <c r="X6" s="53" t="s">
        <v>11</v>
      </c>
      <c r="Y6" s="53" t="s">
        <v>12</v>
      </c>
      <c r="Z6" s="53" t="s">
        <v>32</v>
      </c>
    </row>
    <row r="7" spans="1:26" x14ac:dyDescent="0.25">
      <c r="A7" s="54" t="s">
        <v>18</v>
      </c>
      <c r="B7" s="55"/>
      <c r="C7" s="56">
        <v>30002</v>
      </c>
      <c r="D7" s="57" t="s">
        <v>33</v>
      </c>
      <c r="E7" s="58">
        <v>10393</v>
      </c>
      <c r="F7" s="59">
        <v>2</v>
      </c>
      <c r="G7" s="60">
        <v>44999</v>
      </c>
      <c r="H7" s="56">
        <v>98</v>
      </c>
      <c r="I7" s="60">
        <v>45219</v>
      </c>
      <c r="J7" s="56">
        <v>560</v>
      </c>
      <c r="K7" s="61">
        <v>607.77499999999998</v>
      </c>
      <c r="L7" s="61">
        <v>107.71020714154879</v>
      </c>
      <c r="M7" s="62">
        <v>745</v>
      </c>
      <c r="N7" s="63">
        <v>2.7205882352941178</v>
      </c>
      <c r="O7" s="64">
        <v>102.65892314229094</v>
      </c>
      <c r="P7" s="65">
        <v>-0.3</v>
      </c>
      <c r="Q7" s="66">
        <v>-0.3</v>
      </c>
      <c r="R7" s="65">
        <v>51</v>
      </c>
      <c r="S7" s="65">
        <v>91</v>
      </c>
      <c r="T7" s="65">
        <v>20</v>
      </c>
      <c r="U7" s="56">
        <v>7.5</v>
      </c>
      <c r="V7" s="65">
        <v>234</v>
      </c>
      <c r="W7" s="65">
        <v>20</v>
      </c>
      <c r="X7" s="67">
        <v>0.48</v>
      </c>
      <c r="Y7" s="67">
        <v>1.4999999999999999E-2</v>
      </c>
      <c r="Z7" s="67">
        <v>0.18</v>
      </c>
    </row>
    <row r="8" spans="1:26" x14ac:dyDescent="0.25">
      <c r="A8" s="68" t="s">
        <v>34</v>
      </c>
      <c r="B8" s="69"/>
      <c r="C8" s="56">
        <v>30005</v>
      </c>
      <c r="D8" s="57" t="s">
        <v>35</v>
      </c>
      <c r="E8" s="58">
        <v>10492</v>
      </c>
      <c r="F8" s="70">
        <v>2</v>
      </c>
      <c r="G8" s="60">
        <v>44999</v>
      </c>
      <c r="H8" s="56">
        <v>92</v>
      </c>
      <c r="I8" s="60">
        <v>45219</v>
      </c>
      <c r="J8" s="56">
        <v>580</v>
      </c>
      <c r="K8" s="61">
        <v>628.73636363636365</v>
      </c>
      <c r="L8" s="61">
        <v>111.42499109818087</v>
      </c>
      <c r="M8" s="71">
        <v>775</v>
      </c>
      <c r="N8" s="63">
        <v>2.8676470588235294</v>
      </c>
      <c r="O8" s="64">
        <v>108.2080541229553</v>
      </c>
      <c r="P8" s="65">
        <v>8.8000000000000007</v>
      </c>
      <c r="Q8" s="66">
        <v>0.8</v>
      </c>
      <c r="R8" s="65">
        <v>60.82</v>
      </c>
      <c r="S8" s="65">
        <v>117.17</v>
      </c>
      <c r="T8" s="65">
        <v>27.8</v>
      </c>
      <c r="U8" s="56">
        <v>10</v>
      </c>
      <c r="V8" s="65">
        <v>260.47000000000003</v>
      </c>
      <c r="W8" s="65">
        <v>24.0688</v>
      </c>
      <c r="X8" s="67">
        <v>0.6875</v>
      </c>
      <c r="Y8" s="67">
        <v>2.7199999999999998E-2</v>
      </c>
      <c r="Z8" s="67">
        <v>0.19989999999999999</v>
      </c>
    </row>
    <row r="9" spans="1:26" x14ac:dyDescent="0.25">
      <c r="A9" s="72"/>
      <c r="B9" s="69" t="s">
        <v>19</v>
      </c>
      <c r="C9" s="56">
        <v>30009</v>
      </c>
      <c r="D9" s="57" t="s">
        <v>36</v>
      </c>
      <c r="E9" s="58">
        <v>10292</v>
      </c>
      <c r="F9" s="73">
        <v>2</v>
      </c>
      <c r="G9" s="60">
        <v>45001</v>
      </c>
      <c r="H9" s="56">
        <v>70</v>
      </c>
      <c r="I9" s="60">
        <v>45219</v>
      </c>
      <c r="J9" s="56">
        <v>600</v>
      </c>
      <c r="K9" s="61">
        <v>653.65366972477057</v>
      </c>
      <c r="L9" s="61">
        <v>115.84084926969449</v>
      </c>
      <c r="M9" s="71">
        <v>740</v>
      </c>
      <c r="N9" s="63">
        <v>2.0588235294117645</v>
      </c>
      <c r="O9" s="64">
        <v>77.687833729301246</v>
      </c>
      <c r="P9" s="65">
        <v>9.1999999999999993</v>
      </c>
      <c r="Q9" s="66">
        <v>0.8</v>
      </c>
      <c r="R9" s="65">
        <v>58.1</v>
      </c>
      <c r="S9" s="65">
        <v>99</v>
      </c>
      <c r="T9" s="65">
        <v>28.5</v>
      </c>
      <c r="U9" s="56">
        <v>8.9</v>
      </c>
      <c r="V9" s="65">
        <v>239.19</v>
      </c>
      <c r="W9" s="65">
        <v>25.5</v>
      </c>
      <c r="X9" s="67">
        <v>0.66879999999999995</v>
      </c>
      <c r="Y9" s="67">
        <v>2.5499999999999998E-2</v>
      </c>
      <c r="Z9" s="67">
        <v>0.18759999999999999</v>
      </c>
    </row>
    <row r="10" spans="1:26" x14ac:dyDescent="0.25">
      <c r="A10" s="72" t="s">
        <v>18</v>
      </c>
      <c r="B10" s="69"/>
      <c r="C10" s="56">
        <v>30012</v>
      </c>
      <c r="D10" s="57" t="s">
        <v>37</v>
      </c>
      <c r="E10" s="58">
        <v>10393</v>
      </c>
      <c r="F10" s="73">
        <v>2</v>
      </c>
      <c r="G10" s="60">
        <v>45002</v>
      </c>
      <c r="H10" s="56">
        <v>106</v>
      </c>
      <c r="I10" s="60">
        <v>45219</v>
      </c>
      <c r="J10" s="56">
        <v>580</v>
      </c>
      <c r="K10" s="61">
        <v>636.85622119815673</v>
      </c>
      <c r="L10" s="61">
        <v>112.86399655240422</v>
      </c>
      <c r="M10" s="71">
        <v>800</v>
      </c>
      <c r="N10" s="63">
        <v>3.2352941176470589</v>
      </c>
      <c r="O10" s="64">
        <v>122.08088157461626</v>
      </c>
      <c r="P10" s="65">
        <v>3.8</v>
      </c>
      <c r="Q10" s="66">
        <v>3.9</v>
      </c>
      <c r="R10" s="65">
        <v>65.92</v>
      </c>
      <c r="S10" s="65">
        <v>125.77</v>
      </c>
      <c r="T10" s="65">
        <v>29.6</v>
      </c>
      <c r="U10" s="56">
        <v>7.9</v>
      </c>
      <c r="V10" s="65">
        <v>263.19</v>
      </c>
      <c r="W10" s="65">
        <v>23.846900000000002</v>
      </c>
      <c r="X10" s="67">
        <v>0.59379999999999999</v>
      </c>
      <c r="Y10" s="67">
        <v>1.77E-2</v>
      </c>
      <c r="Z10" s="67">
        <v>0.13109999999999999</v>
      </c>
    </row>
    <row r="11" spans="1:26" x14ac:dyDescent="0.25">
      <c r="A11" s="72"/>
      <c r="B11" s="69"/>
      <c r="C11" s="56">
        <v>30015</v>
      </c>
      <c r="D11" s="57" t="s">
        <v>38</v>
      </c>
      <c r="E11" s="58">
        <v>10393</v>
      </c>
      <c r="F11" s="73">
        <v>2</v>
      </c>
      <c r="G11" s="60">
        <v>45003</v>
      </c>
      <c r="H11" s="56">
        <v>96</v>
      </c>
      <c r="I11" s="60">
        <v>45219</v>
      </c>
      <c r="J11" s="56">
        <v>600</v>
      </c>
      <c r="K11" s="61">
        <v>660.48333333333335</v>
      </c>
      <c r="L11" s="61">
        <v>117.05120586874082</v>
      </c>
      <c r="M11" s="71">
        <v>770</v>
      </c>
      <c r="N11" s="63">
        <v>2.5</v>
      </c>
      <c r="O11" s="64">
        <v>94.335226671294379</v>
      </c>
      <c r="P11" s="65">
        <v>11.2</v>
      </c>
      <c r="Q11" s="66">
        <v>0.5</v>
      </c>
      <c r="R11" s="65">
        <v>65.989999999999995</v>
      </c>
      <c r="S11" s="65">
        <v>121.93</v>
      </c>
      <c r="T11" s="65">
        <v>32.1</v>
      </c>
      <c r="U11" s="56">
        <v>12.2</v>
      </c>
      <c r="V11" s="65">
        <v>261.68</v>
      </c>
      <c r="W11" s="65">
        <v>18.4282</v>
      </c>
      <c r="X11" s="67">
        <v>0.57840000000000003</v>
      </c>
      <c r="Y11" s="67">
        <v>4.0000000000000001E-3</v>
      </c>
      <c r="Z11" s="67">
        <v>8.2100000000000006E-2</v>
      </c>
    </row>
    <row r="12" spans="1:26" x14ac:dyDescent="0.25">
      <c r="A12" s="72"/>
      <c r="B12" s="74"/>
      <c r="C12" s="56">
        <v>30038</v>
      </c>
      <c r="D12" s="57" t="s">
        <v>39</v>
      </c>
      <c r="E12" s="58">
        <v>1691</v>
      </c>
      <c r="F12" s="75">
        <v>4</v>
      </c>
      <c r="G12" s="60">
        <v>45008</v>
      </c>
      <c r="H12" s="56">
        <v>84</v>
      </c>
      <c r="I12" s="60">
        <v>45219</v>
      </c>
      <c r="J12" s="56">
        <v>600</v>
      </c>
      <c r="K12" s="61">
        <v>614.59336492890998</v>
      </c>
      <c r="L12" s="61">
        <v>108.91856138260769</v>
      </c>
      <c r="M12" s="71">
        <v>770</v>
      </c>
      <c r="N12" s="63">
        <v>2.5</v>
      </c>
      <c r="O12" s="64">
        <v>94.335226671294379</v>
      </c>
      <c r="P12" s="65">
        <v>16.5</v>
      </c>
      <c r="Q12" s="66">
        <v>-3.2</v>
      </c>
      <c r="R12" s="65">
        <v>60.4</v>
      </c>
      <c r="S12" s="65">
        <v>125.03</v>
      </c>
      <c r="T12" s="65">
        <v>33.65</v>
      </c>
      <c r="U12" s="56">
        <v>12.2</v>
      </c>
      <c r="V12" s="65">
        <v>272.57</v>
      </c>
      <c r="W12" s="65">
        <v>27.737500000000001</v>
      </c>
      <c r="X12" s="67">
        <v>0.7288</v>
      </c>
      <c r="Y12" s="67">
        <v>1.9E-3</v>
      </c>
      <c r="Z12" s="67">
        <v>7.6100000000000001E-2</v>
      </c>
    </row>
    <row r="13" spans="1:26" x14ac:dyDescent="0.25">
      <c r="A13" s="76" t="s">
        <v>18</v>
      </c>
      <c r="B13" s="77"/>
      <c r="C13" s="78">
        <v>30047</v>
      </c>
      <c r="D13" s="57" t="s">
        <v>40</v>
      </c>
      <c r="E13" s="58">
        <v>80288</v>
      </c>
      <c r="F13" s="79">
        <v>8</v>
      </c>
      <c r="G13" s="60">
        <v>45009</v>
      </c>
      <c r="H13" s="78">
        <v>86</v>
      </c>
      <c r="I13" s="60">
        <v>45219</v>
      </c>
      <c r="J13" s="56">
        <v>545</v>
      </c>
      <c r="K13" s="61">
        <v>534.07142857142856</v>
      </c>
      <c r="L13" s="61">
        <v>94.648421208196211</v>
      </c>
      <c r="M13" s="71">
        <v>740</v>
      </c>
      <c r="N13" s="63">
        <v>2.8676470588235294</v>
      </c>
      <c r="O13" s="64">
        <v>108.2080541229553</v>
      </c>
      <c r="P13" s="65">
        <v>14.1</v>
      </c>
      <c r="Q13" s="66">
        <v>-1.8</v>
      </c>
      <c r="R13" s="65">
        <v>59.05</v>
      </c>
      <c r="S13" s="65">
        <v>112.85</v>
      </c>
      <c r="T13" s="65">
        <v>30.8</v>
      </c>
      <c r="U13" s="56">
        <v>11.4</v>
      </c>
      <c r="V13" s="65">
        <v>255.89</v>
      </c>
      <c r="W13" s="65">
        <v>23.987500000000001</v>
      </c>
      <c r="X13" s="67">
        <v>0.60499999999999998</v>
      </c>
      <c r="Y13" s="67">
        <v>2.1399999999999999E-2</v>
      </c>
      <c r="Z13" s="67">
        <v>9.8100000000000007E-2</v>
      </c>
    </row>
    <row r="14" spans="1:26" x14ac:dyDescent="0.25">
      <c r="A14" s="72" t="s">
        <v>18</v>
      </c>
      <c r="B14" s="74"/>
      <c r="C14" s="56">
        <v>30059</v>
      </c>
      <c r="D14" s="57" t="s">
        <v>41</v>
      </c>
      <c r="E14" s="58">
        <v>91596</v>
      </c>
      <c r="F14" s="75">
        <v>4</v>
      </c>
      <c r="G14" s="60">
        <v>45009</v>
      </c>
      <c r="H14" s="56">
        <v>72</v>
      </c>
      <c r="I14" s="60">
        <v>45219</v>
      </c>
      <c r="J14" s="56">
        <v>580</v>
      </c>
      <c r="K14" s="61">
        <v>596.30000000000007</v>
      </c>
      <c r="L14" s="61">
        <v>105.67660156884628</v>
      </c>
      <c r="M14" s="71">
        <v>765</v>
      </c>
      <c r="N14" s="63">
        <v>2.7205882352941178</v>
      </c>
      <c r="O14" s="64">
        <v>102.65892314229094</v>
      </c>
      <c r="P14" s="65">
        <v>19.399999999999999</v>
      </c>
      <c r="Q14" s="66">
        <v>-5.7</v>
      </c>
      <c r="R14" s="65">
        <v>50.62</v>
      </c>
      <c r="S14" s="65">
        <v>99.53</v>
      </c>
      <c r="T14" s="65">
        <v>27.25</v>
      </c>
      <c r="U14" s="56">
        <v>14.3</v>
      </c>
      <c r="V14" s="65">
        <v>246.98</v>
      </c>
      <c r="W14" s="65">
        <v>20.487500000000001</v>
      </c>
      <c r="X14" s="67">
        <v>0.54</v>
      </c>
      <c r="Y14" s="67">
        <v>1.9900000000000001E-2</v>
      </c>
      <c r="Z14" s="67">
        <v>5.57E-2</v>
      </c>
    </row>
    <row r="15" spans="1:26" x14ac:dyDescent="0.25">
      <c r="A15" s="76"/>
      <c r="B15" s="77"/>
      <c r="C15" s="78">
        <v>30070</v>
      </c>
      <c r="D15" s="57" t="s">
        <v>42</v>
      </c>
      <c r="E15" s="58">
        <v>10484</v>
      </c>
      <c r="F15" s="79">
        <v>8</v>
      </c>
      <c r="G15" s="60">
        <v>45012</v>
      </c>
      <c r="H15" s="78">
        <v>108</v>
      </c>
      <c r="I15" s="60">
        <v>45219</v>
      </c>
      <c r="J15" s="56">
        <v>620</v>
      </c>
      <c r="K15" s="61">
        <v>615.05314009661834</v>
      </c>
      <c r="L15" s="61">
        <v>109.00004298114729</v>
      </c>
      <c r="M15" s="71">
        <v>790</v>
      </c>
      <c r="N15" s="63">
        <v>2.5</v>
      </c>
      <c r="O15" s="64">
        <v>94.335226671294379</v>
      </c>
      <c r="P15" s="65">
        <v>5.6</v>
      </c>
      <c r="Q15" s="66">
        <v>2.2000000000000002</v>
      </c>
      <c r="R15" s="65">
        <v>60.96</v>
      </c>
      <c r="S15" s="65">
        <v>109.75</v>
      </c>
      <c r="T15" s="65">
        <v>34.049999999999997</v>
      </c>
      <c r="U15" s="56">
        <v>7.5</v>
      </c>
      <c r="V15" s="65">
        <v>248.87</v>
      </c>
      <c r="W15" s="65">
        <v>13.7719</v>
      </c>
      <c r="X15" s="67">
        <v>0.51439999999999997</v>
      </c>
      <c r="Y15" s="67">
        <v>1.7399999999999999E-2</v>
      </c>
      <c r="Z15" s="67">
        <v>0.154</v>
      </c>
    </row>
    <row r="16" spans="1:26" x14ac:dyDescent="0.25">
      <c r="A16" s="80" t="s">
        <v>18</v>
      </c>
      <c r="B16" s="81" t="s">
        <v>19</v>
      </c>
      <c r="C16" s="65">
        <v>30071</v>
      </c>
      <c r="D16" s="57" t="s">
        <v>43</v>
      </c>
      <c r="E16" s="58">
        <v>90120</v>
      </c>
      <c r="F16" s="82">
        <v>8</v>
      </c>
      <c r="G16" s="60">
        <v>45006</v>
      </c>
      <c r="H16" s="65">
        <v>72</v>
      </c>
      <c r="I16" s="60">
        <v>45229</v>
      </c>
      <c r="J16" s="56">
        <v>520</v>
      </c>
      <c r="K16" s="61">
        <v>483.83856502242151</v>
      </c>
      <c r="L16" s="61">
        <v>85.746126546229689</v>
      </c>
      <c r="M16" s="71">
        <v>740</v>
      </c>
      <c r="N16" s="63">
        <v>3.7931034482758621</v>
      </c>
      <c r="O16" s="64">
        <v>143.1293094323087</v>
      </c>
      <c r="P16" s="65">
        <v>13.3</v>
      </c>
      <c r="Q16" s="66">
        <v>-1.1000000000000001</v>
      </c>
      <c r="R16" s="65">
        <v>54.8</v>
      </c>
      <c r="S16" s="65">
        <v>95.8</v>
      </c>
      <c r="T16" s="65">
        <v>28.85</v>
      </c>
      <c r="U16" s="56">
        <v>13.1</v>
      </c>
      <c r="V16" s="65">
        <v>238.82</v>
      </c>
      <c r="W16" s="65">
        <v>12.643800000000001</v>
      </c>
      <c r="X16" s="67">
        <v>0.61939999999999995</v>
      </c>
      <c r="Y16" s="67">
        <v>2.64E-2</v>
      </c>
      <c r="Z16" s="67">
        <v>0.15379999999999999</v>
      </c>
    </row>
    <row r="17" spans="1:26" x14ac:dyDescent="0.25">
      <c r="A17" s="72"/>
      <c r="B17" s="74"/>
      <c r="C17" s="56">
        <v>30073</v>
      </c>
      <c r="D17" s="57" t="s">
        <v>44</v>
      </c>
      <c r="E17" s="58">
        <v>80288</v>
      </c>
      <c r="F17" s="75">
        <v>6</v>
      </c>
      <c r="G17" s="60">
        <v>45010</v>
      </c>
      <c r="H17" s="56">
        <v>110</v>
      </c>
      <c r="I17" s="60">
        <v>45217</v>
      </c>
      <c r="J17" s="56">
        <v>585</v>
      </c>
      <c r="K17" s="61">
        <v>580.41062801932367</v>
      </c>
      <c r="L17" s="61">
        <v>102.86067865759168</v>
      </c>
      <c r="M17" s="71">
        <v>800</v>
      </c>
      <c r="N17" s="63">
        <v>3.0714285714285716</v>
      </c>
      <c r="O17" s="64">
        <v>115.89756419616167</v>
      </c>
      <c r="P17" s="65">
        <v>8.6</v>
      </c>
      <c r="Q17" s="66">
        <v>1.9</v>
      </c>
      <c r="R17" s="65">
        <v>58.3</v>
      </c>
      <c r="S17" s="65">
        <v>117.54</v>
      </c>
      <c r="T17" s="65">
        <v>30.65</v>
      </c>
      <c r="U17" s="56">
        <v>9.1</v>
      </c>
      <c r="V17" s="65">
        <v>258.89999999999998</v>
      </c>
      <c r="W17" s="65">
        <v>20.962499999999999</v>
      </c>
      <c r="X17" s="67">
        <v>0.65869999999999995</v>
      </c>
      <c r="Y17" s="67">
        <v>2.0199999999999999E-2</v>
      </c>
      <c r="Z17" s="67">
        <v>9.1300000000000006E-2</v>
      </c>
    </row>
    <row r="18" spans="1:26" x14ac:dyDescent="0.25">
      <c r="A18" s="72" t="s">
        <v>18</v>
      </c>
      <c r="B18" s="83"/>
      <c r="C18" s="84">
        <v>30082</v>
      </c>
      <c r="D18" s="57" t="s">
        <v>45</v>
      </c>
      <c r="E18" s="58">
        <v>10095</v>
      </c>
      <c r="F18" s="85">
        <v>2</v>
      </c>
      <c r="G18" s="86">
        <v>45012</v>
      </c>
      <c r="H18" s="65">
        <v>108</v>
      </c>
      <c r="I18" s="60">
        <v>45219</v>
      </c>
      <c r="J18" s="56">
        <v>570</v>
      </c>
      <c r="K18" s="61">
        <v>650.36666666666667</v>
      </c>
      <c r="L18" s="61">
        <v>115.25832484821731</v>
      </c>
      <c r="M18" s="87">
        <v>790</v>
      </c>
      <c r="N18" s="63">
        <v>3.2352941176470589</v>
      </c>
      <c r="O18" s="64">
        <v>122.08088157461626</v>
      </c>
      <c r="P18" s="65">
        <v>5.5</v>
      </c>
      <c r="Q18" s="66">
        <v>3.3</v>
      </c>
      <c r="R18" s="65">
        <v>65.34</v>
      </c>
      <c r="S18" s="65">
        <v>117.34</v>
      </c>
      <c r="T18" s="65">
        <v>29.45</v>
      </c>
      <c r="U18" s="56">
        <v>9.1</v>
      </c>
      <c r="V18" s="65">
        <v>254.77</v>
      </c>
      <c r="W18" s="65">
        <v>27.0032</v>
      </c>
      <c r="X18" s="67">
        <v>0.7641</v>
      </c>
      <c r="Y18" s="67">
        <v>2.8799999999999999E-2</v>
      </c>
      <c r="Z18" s="67">
        <v>0.1578</v>
      </c>
    </row>
    <row r="19" spans="1:26" x14ac:dyDescent="0.25">
      <c r="A19" s="68" t="s">
        <v>18</v>
      </c>
      <c r="B19" s="88"/>
      <c r="C19" s="89">
        <v>30088</v>
      </c>
      <c r="D19" s="57" t="s">
        <v>46</v>
      </c>
      <c r="E19" s="58">
        <v>90286</v>
      </c>
      <c r="F19" s="90">
        <v>6</v>
      </c>
      <c r="G19" s="60">
        <v>45013</v>
      </c>
      <c r="H19" s="89">
        <v>82</v>
      </c>
      <c r="I19" s="60">
        <v>45219</v>
      </c>
      <c r="J19" s="56">
        <v>555</v>
      </c>
      <c r="K19" s="61">
        <v>552.70388349514565</v>
      </c>
      <c r="L19" s="61">
        <v>97.950474730287667</v>
      </c>
      <c r="M19" s="71">
        <v>755</v>
      </c>
      <c r="N19" s="63">
        <v>2.9411764705882355</v>
      </c>
      <c r="O19" s="64">
        <v>110.9826196132875</v>
      </c>
      <c r="P19" s="65">
        <v>16.399999999999999</v>
      </c>
      <c r="Q19" s="66">
        <v>-3.2</v>
      </c>
      <c r="R19" s="65">
        <v>49.97</v>
      </c>
      <c r="S19" s="65">
        <v>99.05</v>
      </c>
      <c r="T19" s="65">
        <v>32.950000000000003</v>
      </c>
      <c r="U19" s="56">
        <v>14</v>
      </c>
      <c r="V19" s="65">
        <v>248.12</v>
      </c>
      <c r="W19" s="65">
        <v>15.4688</v>
      </c>
      <c r="X19" s="67">
        <v>0.56130000000000002</v>
      </c>
      <c r="Y19" s="67">
        <v>1.55E-2</v>
      </c>
      <c r="Z19" s="67">
        <v>0.17469999999999999</v>
      </c>
    </row>
    <row r="20" spans="1:26" x14ac:dyDescent="0.25">
      <c r="A20" s="68"/>
      <c r="B20" s="88" t="s">
        <v>19</v>
      </c>
      <c r="C20" s="89">
        <v>30089</v>
      </c>
      <c r="D20" s="57" t="s">
        <v>47</v>
      </c>
      <c r="E20" s="58">
        <v>90065</v>
      </c>
      <c r="F20" s="90">
        <v>11</v>
      </c>
      <c r="G20" s="60">
        <v>45010</v>
      </c>
      <c r="H20" s="89">
        <v>80</v>
      </c>
      <c r="I20" s="60">
        <v>45220</v>
      </c>
      <c r="J20" s="56">
        <v>555</v>
      </c>
      <c r="K20" s="61">
        <v>598.05952380952385</v>
      </c>
      <c r="L20" s="61">
        <v>105.98842530953041</v>
      </c>
      <c r="M20" s="71">
        <v>765</v>
      </c>
      <c r="N20" s="63">
        <v>3.1343283582089554</v>
      </c>
      <c r="O20" s="64">
        <v>118.27103045356311</v>
      </c>
      <c r="P20" s="65">
        <v>8.9</v>
      </c>
      <c r="Q20" s="66">
        <v>1.1000000000000001</v>
      </c>
      <c r="R20" s="65">
        <v>52.5</v>
      </c>
      <c r="S20" s="65">
        <v>91.2</v>
      </c>
      <c r="T20" s="65">
        <v>33.5</v>
      </c>
      <c r="U20" s="56">
        <v>10</v>
      </c>
      <c r="V20" s="65">
        <v>232.68</v>
      </c>
      <c r="W20" s="65">
        <v>22.009399999999999</v>
      </c>
      <c r="X20" s="67">
        <v>0.72570000000000001</v>
      </c>
      <c r="Y20" s="67">
        <v>-2.7000000000000001E-3</v>
      </c>
      <c r="Z20" s="67">
        <v>0.1091</v>
      </c>
    </row>
    <row r="21" spans="1:26" x14ac:dyDescent="0.25">
      <c r="A21" s="76" t="s">
        <v>18</v>
      </c>
      <c r="B21" s="77"/>
      <c r="C21" s="78">
        <v>30097</v>
      </c>
      <c r="D21" s="57" t="s">
        <v>48</v>
      </c>
      <c r="E21" s="58">
        <v>70332</v>
      </c>
      <c r="F21" s="79">
        <v>8</v>
      </c>
      <c r="G21" s="60">
        <v>45013</v>
      </c>
      <c r="H21" s="78">
        <v>98</v>
      </c>
      <c r="I21" s="60">
        <v>45220</v>
      </c>
      <c r="J21" s="56">
        <v>555</v>
      </c>
      <c r="K21" s="61">
        <v>550.58454106280192</v>
      </c>
      <c r="L21" s="61">
        <v>97.574883742847234</v>
      </c>
      <c r="M21" s="71">
        <v>760</v>
      </c>
      <c r="N21" s="63">
        <v>3.0597014925373136</v>
      </c>
      <c r="O21" s="64">
        <v>115.45505353800208</v>
      </c>
      <c r="P21" s="65">
        <v>10.8</v>
      </c>
      <c r="Q21" s="66">
        <v>0.7</v>
      </c>
      <c r="R21" s="65">
        <v>64.06</v>
      </c>
      <c r="S21" s="65">
        <v>116.18</v>
      </c>
      <c r="T21" s="65">
        <v>29.25</v>
      </c>
      <c r="U21" s="56">
        <v>12.5</v>
      </c>
      <c r="V21" s="65">
        <v>254.29</v>
      </c>
      <c r="W21" s="65">
        <v>23.221900000000002</v>
      </c>
      <c r="X21" s="67">
        <v>0.64439999999999997</v>
      </c>
      <c r="Y21" s="67">
        <v>2.8199999999999999E-2</v>
      </c>
      <c r="Z21" s="67">
        <v>8.4699999999999998E-2</v>
      </c>
    </row>
    <row r="22" spans="1:26" x14ac:dyDescent="0.25">
      <c r="A22" s="72"/>
      <c r="B22" s="74"/>
      <c r="C22" s="56">
        <v>30101</v>
      </c>
      <c r="D22" s="57" t="s">
        <v>49</v>
      </c>
      <c r="E22" s="58">
        <v>1525</v>
      </c>
      <c r="F22" s="73">
        <v>3</v>
      </c>
      <c r="G22" s="60">
        <v>45013</v>
      </c>
      <c r="H22" s="56">
        <v>90</v>
      </c>
      <c r="I22" s="60">
        <v>45219</v>
      </c>
      <c r="J22" s="56">
        <v>570</v>
      </c>
      <c r="K22" s="61">
        <v>624.43689320388364</v>
      </c>
      <c r="L22" s="61">
        <v>110.66303667280737</v>
      </c>
      <c r="M22" s="71">
        <v>790</v>
      </c>
      <c r="N22" s="63">
        <v>3.2352941176470589</v>
      </c>
      <c r="O22" s="64">
        <v>122.08088157461626</v>
      </c>
      <c r="P22" s="65">
        <v>13.7</v>
      </c>
      <c r="Q22" s="66">
        <v>-2.4</v>
      </c>
      <c r="R22" s="65">
        <v>67</v>
      </c>
      <c r="S22" s="65">
        <v>121</v>
      </c>
      <c r="T22" s="65">
        <v>27</v>
      </c>
      <c r="U22" s="56">
        <v>14.9</v>
      </c>
      <c r="V22" s="65">
        <v>264</v>
      </c>
      <c r="W22" s="65">
        <v>18</v>
      </c>
      <c r="X22" s="67">
        <v>0.56999999999999995</v>
      </c>
      <c r="Y22" s="67">
        <v>0.01</v>
      </c>
      <c r="Z22" s="67">
        <v>0.18</v>
      </c>
    </row>
    <row r="23" spans="1:26" x14ac:dyDescent="0.25">
      <c r="A23" s="72"/>
      <c r="B23" s="74" t="s">
        <v>19</v>
      </c>
      <c r="C23" s="56">
        <v>30104</v>
      </c>
      <c r="D23" s="57" t="s">
        <v>50</v>
      </c>
      <c r="E23" s="58">
        <v>80288</v>
      </c>
      <c r="F23" s="90">
        <v>5</v>
      </c>
      <c r="G23" s="60">
        <v>45011</v>
      </c>
      <c r="H23" s="56">
        <v>80</v>
      </c>
      <c r="I23" s="60">
        <v>45219</v>
      </c>
      <c r="J23" s="56">
        <v>550</v>
      </c>
      <c r="K23" s="61">
        <v>543.22115384615381</v>
      </c>
      <c r="L23" s="61">
        <v>96.269940363523304</v>
      </c>
      <c r="M23" s="71">
        <v>740</v>
      </c>
      <c r="N23" s="63">
        <v>2.7941176470588234</v>
      </c>
      <c r="O23" s="64">
        <v>105.43348863262312</v>
      </c>
      <c r="P23" s="65">
        <v>10.6</v>
      </c>
      <c r="Q23" s="66">
        <v>0.3</v>
      </c>
      <c r="R23" s="65">
        <v>59.65</v>
      </c>
      <c r="S23" s="65">
        <v>104.65</v>
      </c>
      <c r="T23" s="65">
        <v>25.8</v>
      </c>
      <c r="U23" s="56">
        <v>9.1999999999999993</v>
      </c>
      <c r="V23" s="65">
        <v>243.76</v>
      </c>
      <c r="W23" s="65">
        <v>27.8125</v>
      </c>
      <c r="X23" s="67">
        <v>0.79</v>
      </c>
      <c r="Y23" s="67">
        <v>2.23E-2</v>
      </c>
      <c r="Z23" s="67">
        <v>7.6999999999999999E-2</v>
      </c>
    </row>
    <row r="24" spans="1:26" x14ac:dyDescent="0.25">
      <c r="A24" s="72" t="s">
        <v>18</v>
      </c>
      <c r="B24" s="74" t="s">
        <v>19</v>
      </c>
      <c r="C24" s="56">
        <v>30108</v>
      </c>
      <c r="D24" s="57" t="s">
        <v>51</v>
      </c>
      <c r="E24" s="58">
        <v>138</v>
      </c>
      <c r="F24" s="90">
        <v>6</v>
      </c>
      <c r="G24" s="60">
        <v>45010</v>
      </c>
      <c r="H24" s="56">
        <v>86</v>
      </c>
      <c r="I24" s="60">
        <v>45229</v>
      </c>
      <c r="J24" s="56">
        <v>560</v>
      </c>
      <c r="K24" s="61">
        <v>529.69863013698637</v>
      </c>
      <c r="L24" s="61">
        <v>93.873471555508942</v>
      </c>
      <c r="M24" s="71">
        <v>755</v>
      </c>
      <c r="N24" s="63">
        <v>3.3620689655172415</v>
      </c>
      <c r="O24" s="64">
        <v>126.86461517863728</v>
      </c>
      <c r="P24" s="65">
        <v>3.8</v>
      </c>
      <c r="Q24" s="66">
        <v>3.6</v>
      </c>
      <c r="R24" s="65">
        <v>57.25</v>
      </c>
      <c r="S24" s="65">
        <v>92.65</v>
      </c>
      <c r="T24" s="65">
        <v>27.8</v>
      </c>
      <c r="U24" s="56">
        <v>7.4</v>
      </c>
      <c r="V24" s="65">
        <v>229.07</v>
      </c>
      <c r="W24" s="65">
        <v>19.418800000000001</v>
      </c>
      <c r="X24" s="67">
        <v>0.61650000000000005</v>
      </c>
      <c r="Y24" s="67">
        <v>2.4899999999999999E-2</v>
      </c>
      <c r="Z24" s="67">
        <v>0.18140000000000001</v>
      </c>
    </row>
    <row r="25" spans="1:26" x14ac:dyDescent="0.25">
      <c r="A25" s="72" t="s">
        <v>18</v>
      </c>
      <c r="B25" s="69"/>
      <c r="C25" s="56">
        <v>30117</v>
      </c>
      <c r="D25" s="57" t="s">
        <v>52</v>
      </c>
      <c r="E25" s="58">
        <v>10095</v>
      </c>
      <c r="F25" s="73">
        <v>2</v>
      </c>
      <c r="G25" s="60">
        <v>45014</v>
      </c>
      <c r="H25" s="56">
        <v>98</v>
      </c>
      <c r="I25" s="60">
        <v>45219</v>
      </c>
      <c r="J25" s="56">
        <v>505</v>
      </c>
      <c r="K25" s="61">
        <v>580.75</v>
      </c>
      <c r="L25" s="61">
        <v>102.92082233960672</v>
      </c>
      <c r="M25" s="71">
        <v>755</v>
      </c>
      <c r="N25" s="63">
        <v>3.6764705882352939</v>
      </c>
      <c r="O25" s="64">
        <v>138.72827451660936</v>
      </c>
      <c r="P25" s="65">
        <v>7.9</v>
      </c>
      <c r="Q25" s="66">
        <v>1.6</v>
      </c>
      <c r="R25" s="65">
        <v>62.44</v>
      </c>
      <c r="S25" s="65">
        <v>120.98</v>
      </c>
      <c r="T25" s="65">
        <v>29.25</v>
      </c>
      <c r="U25" s="56">
        <v>8.1</v>
      </c>
      <c r="V25" s="65">
        <v>263.76</v>
      </c>
      <c r="W25" s="65">
        <v>30.475000000000001</v>
      </c>
      <c r="X25" s="67">
        <v>0.85129999999999995</v>
      </c>
      <c r="Y25" s="67">
        <v>3.5499999999999997E-2</v>
      </c>
      <c r="Z25" s="67">
        <v>0.2059</v>
      </c>
    </row>
    <row r="26" spans="1:26" x14ac:dyDescent="0.25">
      <c r="A26" s="72"/>
      <c r="B26" s="74"/>
      <c r="C26" s="56">
        <v>30127</v>
      </c>
      <c r="D26" s="57" t="s">
        <v>53</v>
      </c>
      <c r="E26" s="58">
        <v>80288</v>
      </c>
      <c r="F26" s="79">
        <v>8</v>
      </c>
      <c r="G26" s="60">
        <v>45015</v>
      </c>
      <c r="H26" s="56">
        <v>98</v>
      </c>
      <c r="I26" s="60">
        <v>45219</v>
      </c>
      <c r="J26" s="56">
        <v>585</v>
      </c>
      <c r="K26" s="61">
        <v>587.38725490196077</v>
      </c>
      <c r="L26" s="61">
        <v>104.09708016584413</v>
      </c>
      <c r="M26" s="71">
        <v>740</v>
      </c>
      <c r="N26" s="63">
        <v>2.2794117647058822</v>
      </c>
      <c r="O26" s="64">
        <v>86.011530200297813</v>
      </c>
      <c r="P26" s="65">
        <v>12.6</v>
      </c>
      <c r="Q26" s="66">
        <v>-1.1000000000000001</v>
      </c>
      <c r="R26" s="65">
        <v>51.13</v>
      </c>
      <c r="S26" s="65">
        <v>107.92</v>
      </c>
      <c r="T26" s="65">
        <v>29.1</v>
      </c>
      <c r="U26" s="56">
        <v>12.1</v>
      </c>
      <c r="V26" s="65">
        <v>253.01</v>
      </c>
      <c r="W26" s="65">
        <v>16.824999999999999</v>
      </c>
      <c r="X26" s="67">
        <v>0.63129999999999997</v>
      </c>
      <c r="Y26" s="67">
        <v>3.8899999999999997E-2</v>
      </c>
      <c r="Z26" s="67">
        <v>8.2900000000000001E-2</v>
      </c>
    </row>
    <row r="27" spans="1:26" x14ac:dyDescent="0.25">
      <c r="A27" s="72" t="s">
        <v>18</v>
      </c>
      <c r="B27" s="74"/>
      <c r="C27" s="56">
        <v>30139</v>
      </c>
      <c r="D27" s="57" t="s">
        <v>54</v>
      </c>
      <c r="E27" s="58">
        <v>119</v>
      </c>
      <c r="F27" s="75">
        <v>4</v>
      </c>
      <c r="G27" s="60">
        <v>45015</v>
      </c>
      <c r="H27" s="56">
        <v>96</v>
      </c>
      <c r="I27" s="60">
        <v>45237</v>
      </c>
      <c r="J27" s="56">
        <v>705</v>
      </c>
      <c r="K27" s="61">
        <v>691.28310810810819</v>
      </c>
      <c r="L27" s="61">
        <v>122.50955825392293</v>
      </c>
      <c r="M27" s="71">
        <v>875</v>
      </c>
      <c r="N27" s="63">
        <v>3.4</v>
      </c>
      <c r="O27" s="64">
        <v>128.29590827296036</v>
      </c>
      <c r="P27" s="65">
        <v>8.5</v>
      </c>
      <c r="Q27" s="66">
        <v>0.4</v>
      </c>
      <c r="R27" s="65">
        <v>64.37</v>
      </c>
      <c r="S27" s="65">
        <v>128.97999999999999</v>
      </c>
      <c r="T27" s="65">
        <v>35.450000000000003</v>
      </c>
      <c r="U27" s="56">
        <v>7.8</v>
      </c>
      <c r="V27" s="65">
        <v>271.45</v>
      </c>
      <c r="W27" s="65">
        <v>18.55</v>
      </c>
      <c r="X27" s="67">
        <v>0.64249999999999996</v>
      </c>
      <c r="Y27" s="67">
        <v>1.83E-2</v>
      </c>
      <c r="Z27" s="67">
        <v>9.9500000000000005E-2</v>
      </c>
    </row>
    <row r="28" spans="1:26" x14ac:dyDescent="0.25">
      <c r="A28" s="72"/>
      <c r="B28" s="74"/>
      <c r="C28" s="56">
        <v>30151</v>
      </c>
      <c r="D28" s="57" t="s">
        <v>55</v>
      </c>
      <c r="E28" s="58">
        <v>198</v>
      </c>
      <c r="F28" s="90">
        <v>10</v>
      </c>
      <c r="G28" s="60">
        <v>45016</v>
      </c>
      <c r="H28" s="56">
        <v>94</v>
      </c>
      <c r="I28" s="60">
        <v>45219</v>
      </c>
      <c r="J28" s="56">
        <v>560</v>
      </c>
      <c r="K28" s="61">
        <v>564.59113300492618</v>
      </c>
      <c r="L28" s="61">
        <v>100.05713937928068</v>
      </c>
      <c r="M28" s="71">
        <v>750</v>
      </c>
      <c r="N28" s="63">
        <v>2.7941176470588234</v>
      </c>
      <c r="O28" s="64">
        <v>105.43348863262312</v>
      </c>
      <c r="P28" s="65">
        <v>13.1</v>
      </c>
      <c r="Q28" s="66">
        <v>-1.1000000000000001</v>
      </c>
      <c r="R28" s="65">
        <v>49.93</v>
      </c>
      <c r="S28" s="65">
        <v>98.99</v>
      </c>
      <c r="T28" s="65">
        <v>31.05</v>
      </c>
      <c r="U28" s="56">
        <v>11.8</v>
      </c>
      <c r="V28" s="65">
        <v>244.82</v>
      </c>
      <c r="W28" s="65">
        <v>18.352799999999998</v>
      </c>
      <c r="X28" s="67">
        <v>0.74329999999999996</v>
      </c>
      <c r="Y28" s="67">
        <v>2.41E-2</v>
      </c>
      <c r="Z28" s="67">
        <v>0.10780000000000001</v>
      </c>
    </row>
    <row r="29" spans="1:26" x14ac:dyDescent="0.25">
      <c r="A29" s="72" t="s">
        <v>18</v>
      </c>
      <c r="B29" s="74"/>
      <c r="C29" s="56">
        <v>30152</v>
      </c>
      <c r="D29" s="57" t="s">
        <v>56</v>
      </c>
      <c r="E29" s="58">
        <v>198</v>
      </c>
      <c r="F29" s="79">
        <v>8</v>
      </c>
      <c r="G29" s="60">
        <v>45016</v>
      </c>
      <c r="H29" s="56">
        <v>76</v>
      </c>
      <c r="I29" s="60">
        <v>45229</v>
      </c>
      <c r="J29" s="56">
        <v>540</v>
      </c>
      <c r="K29" s="61">
        <v>522.57276995305165</v>
      </c>
      <c r="L29" s="61">
        <v>92.610622842624522</v>
      </c>
      <c r="M29" s="71">
        <v>760</v>
      </c>
      <c r="N29" s="63">
        <v>3.7931034482758621</v>
      </c>
      <c r="O29" s="64">
        <v>143.1293094323087</v>
      </c>
      <c r="P29" s="65">
        <v>17.5</v>
      </c>
      <c r="Q29" s="66">
        <v>-4.2</v>
      </c>
      <c r="R29" s="65">
        <v>51.35</v>
      </c>
      <c r="S29" s="65">
        <v>111.51</v>
      </c>
      <c r="T29" s="65">
        <v>28.4</v>
      </c>
      <c r="U29" s="56">
        <v>12.9</v>
      </c>
      <c r="V29" s="65">
        <v>261.13</v>
      </c>
      <c r="W29" s="65">
        <v>21.3125</v>
      </c>
      <c r="X29" s="67">
        <v>0.73499999999999999</v>
      </c>
      <c r="Y29" s="67">
        <v>2.6599999999999999E-2</v>
      </c>
      <c r="Z29" s="67">
        <v>7.1199999999999999E-2</v>
      </c>
    </row>
    <row r="30" spans="1:26" x14ac:dyDescent="0.25">
      <c r="A30" s="72"/>
      <c r="B30" s="74"/>
      <c r="C30" s="56">
        <v>30154</v>
      </c>
      <c r="D30" s="57" t="s">
        <v>57</v>
      </c>
      <c r="E30" s="58">
        <v>237</v>
      </c>
      <c r="F30" s="90">
        <v>6</v>
      </c>
      <c r="G30" s="60">
        <v>45015</v>
      </c>
      <c r="H30" s="56">
        <v>90</v>
      </c>
      <c r="I30" s="60">
        <v>45219</v>
      </c>
      <c r="J30" s="56">
        <v>555</v>
      </c>
      <c r="K30" s="61">
        <v>557.27941176470586</v>
      </c>
      <c r="L30" s="61">
        <v>98.761352271641528</v>
      </c>
      <c r="M30" s="71">
        <v>760</v>
      </c>
      <c r="N30" s="63">
        <v>3.0147058823529411</v>
      </c>
      <c r="O30" s="64">
        <v>113.75718510361969</v>
      </c>
      <c r="P30" s="65">
        <v>14.4</v>
      </c>
      <c r="Q30" s="66">
        <v>-2.1</v>
      </c>
      <c r="R30" s="65">
        <v>61.79</v>
      </c>
      <c r="S30" s="65">
        <v>115.88</v>
      </c>
      <c r="T30" s="65">
        <v>23.05</v>
      </c>
      <c r="U30" s="56">
        <v>11.3</v>
      </c>
      <c r="V30" s="65">
        <v>255.57</v>
      </c>
      <c r="W30" s="65">
        <v>29</v>
      </c>
      <c r="X30" s="67">
        <v>0.60250000000000004</v>
      </c>
      <c r="Y30" s="67">
        <v>3.0300000000000001E-2</v>
      </c>
      <c r="Z30" s="67">
        <v>2.4799999999999999E-2</v>
      </c>
    </row>
    <row r="31" spans="1:26" x14ac:dyDescent="0.25">
      <c r="A31" s="72" t="s">
        <v>18</v>
      </c>
      <c r="B31" s="74"/>
      <c r="C31" s="56">
        <v>30155</v>
      </c>
      <c r="D31" s="57" t="s">
        <v>58</v>
      </c>
      <c r="E31" s="58">
        <v>138</v>
      </c>
      <c r="F31" s="90">
        <v>7</v>
      </c>
      <c r="G31" s="60">
        <v>45014</v>
      </c>
      <c r="H31" s="56">
        <v>76</v>
      </c>
      <c r="I31" s="60">
        <v>45231</v>
      </c>
      <c r="J31" s="56">
        <v>600</v>
      </c>
      <c r="K31" s="61">
        <v>571.02304147465441</v>
      </c>
      <c r="L31" s="61">
        <v>101.19700560212617</v>
      </c>
      <c r="M31" s="71">
        <v>745</v>
      </c>
      <c r="N31" s="63">
        <v>2.5892857142857144</v>
      </c>
      <c r="O31" s="64">
        <v>97.704341909554898</v>
      </c>
      <c r="P31" s="65">
        <v>19.600000000000001</v>
      </c>
      <c r="Q31" s="66">
        <v>-5.4</v>
      </c>
      <c r="R31" s="65">
        <v>56.16</v>
      </c>
      <c r="S31" s="65">
        <v>116.28</v>
      </c>
      <c r="T31" s="65">
        <v>29.2</v>
      </c>
      <c r="U31" s="56">
        <v>14.8</v>
      </c>
      <c r="V31" s="65">
        <v>265.68</v>
      </c>
      <c r="W31" s="65">
        <v>20.024999999999999</v>
      </c>
      <c r="X31" s="67">
        <v>0.58650000000000002</v>
      </c>
      <c r="Y31" s="67">
        <v>2.5999999999999999E-2</v>
      </c>
      <c r="Z31" s="67">
        <v>0.1137</v>
      </c>
    </row>
    <row r="32" spans="1:26" x14ac:dyDescent="0.25">
      <c r="A32" s="72"/>
      <c r="B32" s="74"/>
      <c r="C32" s="56">
        <v>30163</v>
      </c>
      <c r="D32" s="57" t="s">
        <v>59</v>
      </c>
      <c r="E32" s="58">
        <v>138</v>
      </c>
      <c r="F32" s="75">
        <v>4</v>
      </c>
      <c r="G32" s="60">
        <v>45016</v>
      </c>
      <c r="H32" s="56">
        <v>94</v>
      </c>
      <c r="I32" s="60">
        <v>45237</v>
      </c>
      <c r="J32" s="56">
        <v>630</v>
      </c>
      <c r="K32" s="61">
        <v>620.75429864253385</v>
      </c>
      <c r="L32" s="61">
        <v>110.01040531577337</v>
      </c>
      <c r="M32" s="71">
        <v>740</v>
      </c>
      <c r="N32" s="63">
        <v>2.2000000000000002</v>
      </c>
      <c r="O32" s="64">
        <v>83.014999470739056</v>
      </c>
      <c r="P32" s="65">
        <v>12</v>
      </c>
      <c r="Q32" s="66">
        <v>-0.8</v>
      </c>
      <c r="R32" s="65">
        <v>57.98</v>
      </c>
      <c r="S32" s="65">
        <v>107.98</v>
      </c>
      <c r="T32" s="65">
        <v>32</v>
      </c>
      <c r="U32" s="56">
        <v>10.3</v>
      </c>
      <c r="V32" s="65">
        <v>254.24</v>
      </c>
      <c r="W32" s="65">
        <v>21.576599999999999</v>
      </c>
      <c r="X32" s="67">
        <v>0.66049999999999998</v>
      </c>
      <c r="Y32" s="67">
        <v>2.3099999999999999E-2</v>
      </c>
      <c r="Z32" s="67">
        <v>0.26319999999999999</v>
      </c>
    </row>
    <row r="33" spans="1:26" x14ac:dyDescent="0.25">
      <c r="A33" s="72" t="s">
        <v>18</v>
      </c>
      <c r="B33" s="74"/>
      <c r="C33" s="56">
        <v>30189</v>
      </c>
      <c r="D33" s="57" t="s">
        <v>60</v>
      </c>
      <c r="E33" s="58">
        <v>1525</v>
      </c>
      <c r="F33" s="73">
        <v>3</v>
      </c>
      <c r="G33" s="60">
        <v>45017</v>
      </c>
      <c r="H33" s="56">
        <v>100</v>
      </c>
      <c r="I33" s="60">
        <v>45229</v>
      </c>
      <c r="J33" s="56">
        <v>510</v>
      </c>
      <c r="K33" s="61">
        <v>546.10849056603774</v>
      </c>
      <c r="L33" s="61">
        <v>96.781635705033068</v>
      </c>
      <c r="M33" s="71">
        <v>740</v>
      </c>
      <c r="N33" s="63">
        <v>3.9655172413793105</v>
      </c>
      <c r="O33" s="64">
        <v>149.63518713377729</v>
      </c>
      <c r="P33" s="65">
        <v>11.9</v>
      </c>
      <c r="Q33" s="66">
        <v>0</v>
      </c>
      <c r="R33" s="65">
        <v>57.8</v>
      </c>
      <c r="S33" s="65">
        <v>111.74</v>
      </c>
      <c r="T33" s="65">
        <v>28.45</v>
      </c>
      <c r="U33" s="56">
        <v>10.6</v>
      </c>
      <c r="V33" s="65">
        <v>255.43</v>
      </c>
      <c r="W33" s="65">
        <v>20.737500000000001</v>
      </c>
      <c r="X33" s="67">
        <v>0.67630000000000001</v>
      </c>
      <c r="Y33" s="67">
        <v>1.6400000000000001E-2</v>
      </c>
      <c r="Z33" s="67">
        <v>0.13550000000000001</v>
      </c>
    </row>
    <row r="34" spans="1:26" x14ac:dyDescent="0.25">
      <c r="A34" s="72"/>
      <c r="B34" s="69"/>
      <c r="C34" s="56">
        <v>30203</v>
      </c>
      <c r="D34" s="57" t="s">
        <v>61</v>
      </c>
      <c r="E34" s="58">
        <v>10292</v>
      </c>
      <c r="F34" s="73">
        <v>2</v>
      </c>
      <c r="G34" s="60">
        <v>45017</v>
      </c>
      <c r="H34" s="56">
        <v>86</v>
      </c>
      <c r="I34" s="60">
        <v>45219</v>
      </c>
      <c r="J34" s="56">
        <v>540</v>
      </c>
      <c r="K34" s="61">
        <v>628.75396039603959</v>
      </c>
      <c r="L34" s="61">
        <v>111.42810960524305</v>
      </c>
      <c r="M34" s="71">
        <v>740</v>
      </c>
      <c r="N34" s="63">
        <v>2.9411764705882355</v>
      </c>
      <c r="O34" s="64">
        <v>110.9826196132875</v>
      </c>
      <c r="P34" s="65">
        <v>14.1</v>
      </c>
      <c r="Q34" s="66">
        <v>-1.6</v>
      </c>
      <c r="R34" s="65">
        <v>67.400000000000006</v>
      </c>
      <c r="S34" s="65">
        <v>124.87</v>
      </c>
      <c r="T34" s="65">
        <v>31.45</v>
      </c>
      <c r="U34" s="56">
        <v>12.7</v>
      </c>
      <c r="V34" s="65">
        <v>265.76</v>
      </c>
      <c r="W34" s="65">
        <v>28.887499999999999</v>
      </c>
      <c r="X34" s="67">
        <v>0.64600000000000002</v>
      </c>
      <c r="Y34" s="67">
        <v>2.4E-2</v>
      </c>
      <c r="Z34" s="67">
        <v>0.108</v>
      </c>
    </row>
    <row r="35" spans="1:26" x14ac:dyDescent="0.25">
      <c r="A35" s="72"/>
      <c r="B35" s="74" t="s">
        <v>19</v>
      </c>
      <c r="C35" s="56">
        <v>30208</v>
      </c>
      <c r="D35" s="57" t="s">
        <v>62</v>
      </c>
      <c r="E35" s="91" t="s">
        <v>63</v>
      </c>
      <c r="F35" s="90">
        <v>10</v>
      </c>
      <c r="G35" s="60">
        <v>45016</v>
      </c>
      <c r="H35" s="56">
        <v>96</v>
      </c>
      <c r="I35" s="60">
        <v>45237</v>
      </c>
      <c r="J35" s="56">
        <v>580</v>
      </c>
      <c r="K35" s="61">
        <v>544.95927601809967</v>
      </c>
      <c r="L35" s="61">
        <v>96.577971294669879</v>
      </c>
      <c r="M35" s="71">
        <v>755</v>
      </c>
      <c r="N35" s="63">
        <v>3.5</v>
      </c>
      <c r="O35" s="64">
        <v>132.06931733981213</v>
      </c>
      <c r="P35" s="65">
        <v>3.1</v>
      </c>
      <c r="Q35" s="66">
        <v>3.6</v>
      </c>
      <c r="R35" s="65">
        <v>61.7</v>
      </c>
      <c r="S35" s="65">
        <v>111</v>
      </c>
      <c r="T35" s="65">
        <v>24.1</v>
      </c>
      <c r="U35" s="56">
        <v>6.1</v>
      </c>
      <c r="V35" s="65">
        <v>255</v>
      </c>
      <c r="W35" s="65">
        <v>23.9</v>
      </c>
      <c r="X35" s="67">
        <v>0.7</v>
      </c>
      <c r="Y35" s="67">
        <v>0.01</v>
      </c>
      <c r="Z35" s="67">
        <v>0.13</v>
      </c>
    </row>
    <row r="36" spans="1:26" x14ac:dyDescent="0.25">
      <c r="A36" s="72"/>
      <c r="B36" s="74"/>
      <c r="C36" s="56">
        <v>30217</v>
      </c>
      <c r="D36" s="57" t="s">
        <v>64</v>
      </c>
      <c r="E36" s="58">
        <v>237</v>
      </c>
      <c r="F36" s="90">
        <v>7</v>
      </c>
      <c r="G36" s="60">
        <v>45019</v>
      </c>
      <c r="H36" s="56">
        <v>98</v>
      </c>
      <c r="I36" s="60">
        <v>45217</v>
      </c>
      <c r="J36" s="56">
        <v>565</v>
      </c>
      <c r="K36" s="61">
        <v>581.51010101010093</v>
      </c>
      <c r="L36" s="61">
        <v>103.05552784287102</v>
      </c>
      <c r="M36" s="71">
        <v>785</v>
      </c>
      <c r="N36" s="63">
        <v>3.1428571428571428</v>
      </c>
      <c r="O36" s="64">
        <v>118.59285638677007</v>
      </c>
      <c r="P36" s="65">
        <v>12.8</v>
      </c>
      <c r="Q36" s="66">
        <v>-1.1000000000000001</v>
      </c>
      <c r="R36" s="65">
        <v>58.08</v>
      </c>
      <c r="S36" s="65">
        <v>108.04</v>
      </c>
      <c r="T36" s="65">
        <v>30.9</v>
      </c>
      <c r="U36" s="56">
        <v>7.2</v>
      </c>
      <c r="V36" s="65">
        <v>249.52</v>
      </c>
      <c r="W36" s="65">
        <v>27.3</v>
      </c>
      <c r="X36" s="67">
        <v>0.54500000000000004</v>
      </c>
      <c r="Y36" s="67">
        <v>3.3000000000000002E-2</v>
      </c>
      <c r="Z36" s="67">
        <v>0.13850000000000001</v>
      </c>
    </row>
    <row r="37" spans="1:26" x14ac:dyDescent="0.25">
      <c r="A37" s="72"/>
      <c r="B37" s="74"/>
      <c r="C37" s="56">
        <v>30225</v>
      </c>
      <c r="D37" s="57" t="s">
        <v>65</v>
      </c>
      <c r="E37" s="58">
        <v>125</v>
      </c>
      <c r="F37" s="75">
        <v>4</v>
      </c>
      <c r="G37" s="60">
        <v>45019</v>
      </c>
      <c r="H37" s="56">
        <v>112</v>
      </c>
      <c r="I37" s="60">
        <v>45229</v>
      </c>
      <c r="J37" s="56">
        <v>575</v>
      </c>
      <c r="K37" s="61">
        <v>592.17500000000007</v>
      </c>
      <c r="L37" s="61">
        <v>104.94556688584866</v>
      </c>
      <c r="M37" s="71">
        <v>780</v>
      </c>
      <c r="N37" s="63">
        <v>3.5344827586206895</v>
      </c>
      <c r="O37" s="64">
        <v>133.37049288010581</v>
      </c>
      <c r="P37" s="65">
        <v>4.2</v>
      </c>
      <c r="Q37" s="66">
        <v>2.2999999999999998</v>
      </c>
      <c r="R37" s="65">
        <v>67.540000000000006</v>
      </c>
      <c r="S37" s="65">
        <v>132.86000000000001</v>
      </c>
      <c r="T37" s="65">
        <v>29.25</v>
      </c>
      <c r="U37" s="56">
        <v>5.8</v>
      </c>
      <c r="V37" s="65">
        <v>268.83999999999997</v>
      </c>
      <c r="W37" s="65">
        <v>33.274999999999999</v>
      </c>
      <c r="X37" s="67">
        <v>0.72189999999999999</v>
      </c>
      <c r="Y37" s="67">
        <v>4.7399999999999998E-2</v>
      </c>
      <c r="Z37" s="67">
        <v>4.3900000000000002E-2</v>
      </c>
    </row>
    <row r="38" spans="1:26" ht="15.75" x14ac:dyDescent="0.25">
      <c r="A38" s="89"/>
      <c r="B38" s="89"/>
      <c r="C38" s="89">
        <v>30226</v>
      </c>
      <c r="D38" s="92"/>
      <c r="E38" s="93">
        <v>10308</v>
      </c>
      <c r="F38" s="90">
        <v>11</v>
      </c>
      <c r="G38" s="94">
        <v>45019</v>
      </c>
      <c r="H38" s="89">
        <v>90</v>
      </c>
      <c r="I38" s="95">
        <v>45231</v>
      </c>
      <c r="J38" s="96">
        <v>600</v>
      </c>
      <c r="K38" s="97">
        <v>641.47641509433959</v>
      </c>
      <c r="L38" s="97">
        <v>113.68278975974573</v>
      </c>
      <c r="M38" s="98">
        <v>800</v>
      </c>
      <c r="N38" s="63">
        <v>3.5714285714285716</v>
      </c>
      <c r="O38" s="64">
        <v>155.27371705208978</v>
      </c>
      <c r="P38" s="99">
        <v>15.6</v>
      </c>
      <c r="Q38" s="100">
        <v>-3</v>
      </c>
      <c r="R38" s="97">
        <v>58.47</v>
      </c>
      <c r="S38" s="97">
        <v>104.39</v>
      </c>
      <c r="T38" s="97">
        <v>30.25</v>
      </c>
      <c r="U38" s="101">
        <v>0.58750000000000002</v>
      </c>
      <c r="V38" s="97">
        <v>246.92</v>
      </c>
      <c r="W38" s="97">
        <v>20.031300000000002</v>
      </c>
      <c r="X38" s="102">
        <v>0.60319999999999996</v>
      </c>
      <c r="Y38" s="102">
        <v>7.4999999999999997E-3</v>
      </c>
      <c r="Z38" s="102">
        <v>5.21E-2</v>
      </c>
    </row>
    <row r="39" spans="1:26" x14ac:dyDescent="0.25">
      <c r="A39" s="72" t="s">
        <v>18</v>
      </c>
      <c r="B39" s="74"/>
      <c r="C39" s="56">
        <v>30230</v>
      </c>
      <c r="D39" s="57" t="s">
        <v>66</v>
      </c>
      <c r="E39" s="58">
        <v>70039</v>
      </c>
      <c r="F39" s="90">
        <v>7</v>
      </c>
      <c r="G39" s="60">
        <v>45019</v>
      </c>
      <c r="H39" s="56">
        <v>108</v>
      </c>
      <c r="I39" s="60">
        <v>45231</v>
      </c>
      <c r="J39" s="56">
        <v>700</v>
      </c>
      <c r="K39" s="61">
        <v>680.45283018867917</v>
      </c>
      <c r="L39" s="61">
        <v>120.59021066953358</v>
      </c>
      <c r="M39" s="71">
        <v>855</v>
      </c>
      <c r="N39" s="63">
        <v>2.7678571428571428</v>
      </c>
      <c r="O39" s="64">
        <v>104.44257238607591</v>
      </c>
      <c r="P39" s="65">
        <v>9.9</v>
      </c>
      <c r="Q39" s="66">
        <v>0.8</v>
      </c>
      <c r="R39" s="65">
        <v>68.11</v>
      </c>
      <c r="S39" s="65">
        <v>119.54</v>
      </c>
      <c r="T39" s="65">
        <v>26.8</v>
      </c>
      <c r="U39" s="56">
        <v>7.1</v>
      </c>
      <c r="V39" s="65">
        <v>256.41000000000003</v>
      </c>
      <c r="W39" s="65">
        <v>30.425000000000001</v>
      </c>
      <c r="X39" s="67">
        <v>0.71250000000000002</v>
      </c>
      <c r="Y39" s="67">
        <v>4.0500000000000001E-2</v>
      </c>
      <c r="Z39" s="67">
        <v>0.1303</v>
      </c>
    </row>
    <row r="40" spans="1:26" x14ac:dyDescent="0.25">
      <c r="A40" s="72"/>
      <c r="B40" s="74"/>
      <c r="C40" s="56">
        <v>30235</v>
      </c>
      <c r="D40" s="57" t="s">
        <v>67</v>
      </c>
      <c r="E40" s="58">
        <v>181</v>
      </c>
      <c r="F40" s="75">
        <v>4</v>
      </c>
      <c r="G40" s="60">
        <v>45020</v>
      </c>
      <c r="H40" s="56">
        <v>100</v>
      </c>
      <c r="I40" s="60">
        <v>45237</v>
      </c>
      <c r="J40" s="56">
        <v>610</v>
      </c>
      <c r="K40" s="61">
        <v>610.88709677419342</v>
      </c>
      <c r="L40" s="61">
        <v>108.26173457882891</v>
      </c>
      <c r="M40" s="71">
        <v>780</v>
      </c>
      <c r="N40" s="63">
        <v>3.4</v>
      </c>
      <c r="O40" s="64">
        <v>128.29590827296036</v>
      </c>
      <c r="P40" s="65">
        <v>7.7</v>
      </c>
      <c r="Q40" s="66">
        <v>1</v>
      </c>
      <c r="R40" s="65">
        <v>66.58</v>
      </c>
      <c r="S40" s="65">
        <v>118.31</v>
      </c>
      <c r="T40" s="65">
        <v>25.1</v>
      </c>
      <c r="U40" s="56">
        <v>8.6</v>
      </c>
      <c r="V40" s="65">
        <v>256.69</v>
      </c>
      <c r="W40" s="65">
        <v>22.662500000000001</v>
      </c>
      <c r="X40" s="67">
        <v>0.60629999999999995</v>
      </c>
      <c r="Y40" s="67">
        <v>2.4899999999999999E-2</v>
      </c>
      <c r="Z40" s="67">
        <v>0.14449999999999999</v>
      </c>
    </row>
    <row r="41" spans="1:26" x14ac:dyDescent="0.25">
      <c r="A41" s="72"/>
      <c r="B41" s="74"/>
      <c r="C41" s="56">
        <v>30237</v>
      </c>
      <c r="D41" s="57" t="s">
        <v>68</v>
      </c>
      <c r="E41" s="58">
        <v>10403</v>
      </c>
      <c r="F41" s="73">
        <v>3</v>
      </c>
      <c r="G41" s="60">
        <v>45020</v>
      </c>
      <c r="H41" s="56">
        <v>74</v>
      </c>
      <c r="I41" s="60">
        <v>45237</v>
      </c>
      <c r="J41" s="56">
        <v>600</v>
      </c>
      <c r="K41" s="61">
        <v>628.00368663594463</v>
      </c>
      <c r="L41" s="61">
        <v>111.29514569242549</v>
      </c>
      <c r="M41" s="71">
        <v>755</v>
      </c>
      <c r="N41" s="63">
        <v>3.1</v>
      </c>
      <c r="O41" s="64">
        <v>116.97568107240504</v>
      </c>
      <c r="P41" s="65">
        <v>19.3</v>
      </c>
      <c r="Q41" s="66">
        <v>-5.6</v>
      </c>
      <c r="R41" s="65">
        <v>52.56</v>
      </c>
      <c r="S41" s="65">
        <v>106.63</v>
      </c>
      <c r="T41" s="65">
        <v>34.450000000000003</v>
      </c>
      <c r="U41" s="56">
        <v>13.7</v>
      </c>
      <c r="V41" s="65">
        <v>255.86</v>
      </c>
      <c r="W41" s="65">
        <v>20.418800000000001</v>
      </c>
      <c r="X41" s="67">
        <v>0.69</v>
      </c>
      <c r="Y41" s="67">
        <v>2.93E-2</v>
      </c>
      <c r="Z41" s="67">
        <v>8.6699999999999999E-2</v>
      </c>
    </row>
    <row r="42" spans="1:26" x14ac:dyDescent="0.25">
      <c r="A42" s="72" t="s">
        <v>18</v>
      </c>
      <c r="B42" s="74"/>
      <c r="C42" s="56">
        <v>30241</v>
      </c>
      <c r="D42" s="57" t="s">
        <v>69</v>
      </c>
      <c r="E42" s="58">
        <v>10308</v>
      </c>
      <c r="F42" s="75">
        <v>4</v>
      </c>
      <c r="G42" s="60">
        <v>45018</v>
      </c>
      <c r="H42" s="56">
        <v>70</v>
      </c>
      <c r="I42" s="60">
        <v>45247</v>
      </c>
      <c r="J42" s="56">
        <v>560</v>
      </c>
      <c r="K42" s="61">
        <v>534.07860262008728</v>
      </c>
      <c r="L42" s="61">
        <v>94.649692596896102</v>
      </c>
      <c r="M42" s="71">
        <v>750</v>
      </c>
      <c r="N42" s="63">
        <v>4.75</v>
      </c>
      <c r="O42" s="64">
        <v>179.23693067545932</v>
      </c>
      <c r="P42" s="65">
        <v>19.100000000000001</v>
      </c>
      <c r="Q42" s="66">
        <v>-5.2</v>
      </c>
      <c r="R42" s="65">
        <v>57.1</v>
      </c>
      <c r="S42" s="65">
        <v>106.26</v>
      </c>
      <c r="T42" s="65">
        <v>34.15</v>
      </c>
      <c r="U42" s="56">
        <v>13.8</v>
      </c>
      <c r="V42" s="65">
        <v>252.68</v>
      </c>
      <c r="W42" s="65">
        <v>19.156300000000002</v>
      </c>
      <c r="X42" s="67">
        <v>0.59689999999999999</v>
      </c>
      <c r="Y42" s="67">
        <v>1.34E-2</v>
      </c>
      <c r="Z42" s="67">
        <v>8.3000000000000004E-2</v>
      </c>
    </row>
    <row r="43" spans="1:26" x14ac:dyDescent="0.25">
      <c r="A43" s="72" t="s">
        <v>18</v>
      </c>
      <c r="B43" s="69" t="s">
        <v>19</v>
      </c>
      <c r="C43" s="56">
        <v>30242</v>
      </c>
      <c r="D43" s="57" t="s">
        <v>70</v>
      </c>
      <c r="E43" s="58">
        <v>10136</v>
      </c>
      <c r="F43" s="73">
        <v>2</v>
      </c>
      <c r="G43" s="60">
        <v>45015</v>
      </c>
      <c r="H43" s="56">
        <v>66</v>
      </c>
      <c r="I43" s="60">
        <v>45229</v>
      </c>
      <c r="J43" s="56">
        <v>575</v>
      </c>
      <c r="K43" s="61">
        <v>636.63247663551385</v>
      </c>
      <c r="L43" s="61">
        <v>112.82434442260445</v>
      </c>
      <c r="M43" s="71">
        <v>770</v>
      </c>
      <c r="N43" s="63">
        <v>3.3620689655172415</v>
      </c>
      <c r="O43" s="64">
        <v>126.86461517863728</v>
      </c>
      <c r="P43" s="65">
        <v>14.5</v>
      </c>
      <c r="Q43" s="66">
        <v>-2.2000000000000002</v>
      </c>
      <c r="R43" s="65">
        <v>56</v>
      </c>
      <c r="S43" s="65">
        <v>94.6</v>
      </c>
      <c r="T43" s="65">
        <v>28.45</v>
      </c>
      <c r="U43" s="56">
        <v>12.5</v>
      </c>
      <c r="V43" s="65">
        <v>236.34</v>
      </c>
      <c r="W43" s="65">
        <v>21.887499999999999</v>
      </c>
      <c r="X43" s="67">
        <v>0.60499999999999998</v>
      </c>
      <c r="Y43" s="67">
        <v>2.9000000000000001E-2</v>
      </c>
      <c r="Z43" s="67">
        <v>0.13769999999999999</v>
      </c>
    </row>
    <row r="44" spans="1:26" x14ac:dyDescent="0.25">
      <c r="A44" s="72"/>
      <c r="B44" s="74"/>
      <c r="C44" s="56">
        <v>30243</v>
      </c>
      <c r="D44" s="57" t="s">
        <v>71</v>
      </c>
      <c r="E44" s="91" t="s">
        <v>63</v>
      </c>
      <c r="F44" s="73">
        <v>3</v>
      </c>
      <c r="G44" s="60">
        <v>45020</v>
      </c>
      <c r="H44" s="56">
        <v>100</v>
      </c>
      <c r="I44" s="60">
        <v>45237</v>
      </c>
      <c r="J44" s="56">
        <v>670</v>
      </c>
      <c r="K44" s="61">
        <v>702.32718894009224</v>
      </c>
      <c r="L44" s="61">
        <v>124.46679610362226</v>
      </c>
      <c r="M44" s="71">
        <v>860</v>
      </c>
      <c r="N44" s="63">
        <v>3.8</v>
      </c>
      <c r="O44" s="64">
        <v>143.38954454036747</v>
      </c>
      <c r="P44" s="65">
        <v>9.6999999999999993</v>
      </c>
      <c r="Q44" s="66">
        <v>0.8</v>
      </c>
      <c r="R44" s="65">
        <v>35.36</v>
      </c>
      <c r="S44" s="65">
        <v>69.540000000000006</v>
      </c>
      <c r="T44" s="65">
        <v>24</v>
      </c>
      <c r="U44" s="56">
        <v>11.2</v>
      </c>
      <c r="V44" s="65">
        <v>255</v>
      </c>
      <c r="W44" s="65">
        <v>23.9</v>
      </c>
      <c r="X44" s="67">
        <v>0.7</v>
      </c>
      <c r="Y44" s="67">
        <v>1.4E-2</v>
      </c>
      <c r="Z44" s="67">
        <v>0.13</v>
      </c>
    </row>
    <row r="45" spans="1:26" x14ac:dyDescent="0.25">
      <c r="A45" s="72" t="s">
        <v>18</v>
      </c>
      <c r="B45" s="74"/>
      <c r="C45" s="56">
        <v>30245</v>
      </c>
      <c r="D45" s="57" t="s">
        <v>72</v>
      </c>
      <c r="E45" s="58">
        <v>90286</v>
      </c>
      <c r="F45" s="75">
        <v>7</v>
      </c>
      <c r="G45" s="60">
        <v>45020</v>
      </c>
      <c r="H45" s="56">
        <v>85</v>
      </c>
      <c r="I45" s="60">
        <v>45231</v>
      </c>
      <c r="J45" s="56">
        <v>590</v>
      </c>
      <c r="K45" s="61">
        <v>573.2227488151658</v>
      </c>
      <c r="L45" s="61">
        <v>101.58683890112212</v>
      </c>
      <c r="M45" s="71">
        <v>800</v>
      </c>
      <c r="N45" s="63">
        <v>3.75</v>
      </c>
      <c r="O45" s="64">
        <v>141.50284000694157</v>
      </c>
      <c r="P45" s="65">
        <v>14.1</v>
      </c>
      <c r="Q45" s="66">
        <v>-1.8</v>
      </c>
      <c r="R45" s="65">
        <v>50.33</v>
      </c>
      <c r="S45" s="65">
        <v>97.97</v>
      </c>
      <c r="T45" s="65">
        <v>28.4</v>
      </c>
      <c r="U45" s="56">
        <v>12.8</v>
      </c>
      <c r="V45" s="65">
        <v>243.77</v>
      </c>
      <c r="W45" s="65">
        <v>14.8188</v>
      </c>
      <c r="X45" s="67">
        <v>0.54569999999999996</v>
      </c>
      <c r="Y45" s="67">
        <v>1.8800000000000001E-2</v>
      </c>
      <c r="Z45" s="67">
        <v>0.12870000000000001</v>
      </c>
    </row>
    <row r="46" spans="1:26" x14ac:dyDescent="0.25">
      <c r="A46" s="72" t="s">
        <v>18</v>
      </c>
      <c r="B46" s="74"/>
      <c r="C46" s="56">
        <v>30252</v>
      </c>
      <c r="D46" s="57" t="s">
        <v>73</v>
      </c>
      <c r="E46" s="91" t="s">
        <v>63</v>
      </c>
      <c r="F46" s="75">
        <v>7</v>
      </c>
      <c r="G46" s="60">
        <v>45020</v>
      </c>
      <c r="H46" s="56">
        <v>108</v>
      </c>
      <c r="I46" s="60">
        <v>45237</v>
      </c>
      <c r="J46" s="56">
        <v>690</v>
      </c>
      <c r="K46" s="61">
        <v>657.81566820276498</v>
      </c>
      <c r="L46" s="61">
        <v>116.57844084254232</v>
      </c>
      <c r="M46" s="71">
        <v>890</v>
      </c>
      <c r="N46" s="63">
        <v>4</v>
      </c>
      <c r="O46" s="64">
        <v>150.93636267407101</v>
      </c>
      <c r="P46" s="65">
        <v>9.1</v>
      </c>
      <c r="Q46" s="66">
        <v>1.1000000000000001</v>
      </c>
      <c r="R46" s="65">
        <v>26.53</v>
      </c>
      <c r="S46" s="65">
        <v>49.99</v>
      </c>
      <c r="T46" s="65">
        <v>24.1</v>
      </c>
      <c r="U46" s="56">
        <v>8.9</v>
      </c>
      <c r="V46" s="65">
        <v>255</v>
      </c>
      <c r="W46" s="65">
        <v>23.9</v>
      </c>
      <c r="X46" s="67">
        <v>0.7</v>
      </c>
      <c r="Y46" s="67">
        <v>1.4E-2</v>
      </c>
      <c r="Z46" s="67">
        <v>0.13</v>
      </c>
    </row>
    <row r="47" spans="1:26" x14ac:dyDescent="0.25">
      <c r="A47" s="72" t="s">
        <v>18</v>
      </c>
      <c r="B47" s="74"/>
      <c r="C47" s="56">
        <v>30253</v>
      </c>
      <c r="D47" s="57" t="s">
        <v>74</v>
      </c>
      <c r="E47" s="58">
        <v>81721</v>
      </c>
      <c r="F47" s="75">
        <v>5</v>
      </c>
      <c r="G47" s="60">
        <v>45020</v>
      </c>
      <c r="H47" s="56">
        <v>94</v>
      </c>
      <c r="I47" s="60">
        <v>45231</v>
      </c>
      <c r="J47" s="56">
        <v>630</v>
      </c>
      <c r="K47" s="61">
        <v>614.75829383886253</v>
      </c>
      <c r="L47" s="61">
        <v>108.94779017131175</v>
      </c>
      <c r="M47" s="71">
        <v>750</v>
      </c>
      <c r="N47" s="63">
        <v>2.1428571428571428</v>
      </c>
      <c r="O47" s="64">
        <v>80.858765718252329</v>
      </c>
      <c r="P47" s="65">
        <v>10.1</v>
      </c>
      <c r="Q47" s="66">
        <v>0.3</v>
      </c>
      <c r="R47" s="65">
        <v>69.02</v>
      </c>
      <c r="S47" s="65">
        <v>119.61</v>
      </c>
      <c r="T47" s="65">
        <v>20.399999999999999</v>
      </c>
      <c r="U47" s="56">
        <v>10.8</v>
      </c>
      <c r="V47" s="65">
        <v>258.68</v>
      </c>
      <c r="W47" s="65">
        <v>21.487500000000001</v>
      </c>
      <c r="X47" s="67">
        <v>0.64100000000000001</v>
      </c>
      <c r="Y47" s="67">
        <v>3.1399999999999997E-2</v>
      </c>
      <c r="Z47" s="67">
        <v>0.18659999999999999</v>
      </c>
    </row>
    <row r="48" spans="1:26" x14ac:dyDescent="0.25">
      <c r="A48" s="72"/>
      <c r="B48" s="74"/>
      <c r="C48" s="56">
        <v>30265</v>
      </c>
      <c r="D48" s="57" t="s">
        <v>75</v>
      </c>
      <c r="E48" s="58">
        <v>429</v>
      </c>
      <c r="F48" s="75">
        <v>7</v>
      </c>
      <c r="G48" s="60">
        <v>45021</v>
      </c>
      <c r="H48" s="56">
        <v>98</v>
      </c>
      <c r="I48" s="60">
        <v>45237</v>
      </c>
      <c r="J48" s="56">
        <v>625</v>
      </c>
      <c r="K48" s="61">
        <v>598.16203703703707</v>
      </c>
      <c r="L48" s="61">
        <v>106.0065927579615</v>
      </c>
      <c r="M48" s="71">
        <v>805</v>
      </c>
      <c r="N48" s="63">
        <v>3.6</v>
      </c>
      <c r="O48" s="64">
        <v>135.8427264066639</v>
      </c>
      <c r="P48" s="65">
        <v>10.7</v>
      </c>
      <c r="Q48" s="66">
        <v>0</v>
      </c>
      <c r="R48" s="65">
        <v>50.8</v>
      </c>
      <c r="S48" s="65">
        <v>105.6</v>
      </c>
      <c r="T48" s="65">
        <v>27.8</v>
      </c>
      <c r="U48" s="56">
        <v>10</v>
      </c>
      <c r="V48" s="65">
        <v>251.17</v>
      </c>
      <c r="W48" s="65">
        <v>21.987500000000001</v>
      </c>
      <c r="X48" s="67">
        <v>0.67879999999999996</v>
      </c>
      <c r="Y48" s="67">
        <v>2.5999999999999999E-2</v>
      </c>
      <c r="Z48" s="67">
        <v>0.13400000000000001</v>
      </c>
    </row>
    <row r="49" spans="1:26" x14ac:dyDescent="0.25">
      <c r="A49" s="72"/>
      <c r="B49" s="74"/>
      <c r="C49" s="56">
        <v>30266</v>
      </c>
      <c r="D49" s="72" t="s">
        <v>76</v>
      </c>
      <c r="E49" s="58">
        <v>81696</v>
      </c>
      <c r="F49" s="82">
        <v>8</v>
      </c>
      <c r="G49" s="60">
        <v>45387</v>
      </c>
      <c r="H49" s="56">
        <v>94</v>
      </c>
      <c r="I49" s="60">
        <v>45217</v>
      </c>
      <c r="J49" s="56">
        <v>610</v>
      </c>
      <c r="K49" s="61">
        <v>628.24242424242425</v>
      </c>
      <c r="L49" s="61">
        <v>111.33745489738848</v>
      </c>
      <c r="M49" s="71">
        <v>760</v>
      </c>
      <c r="N49" s="63">
        <v>2.1428571428571428</v>
      </c>
      <c r="O49" s="64">
        <v>80.858765718252329</v>
      </c>
      <c r="P49" s="65">
        <v>11.7</v>
      </c>
      <c r="Q49" s="66">
        <v>-1.9</v>
      </c>
      <c r="R49" s="56">
        <v>59</v>
      </c>
      <c r="S49" s="56">
        <v>117</v>
      </c>
      <c r="T49" s="56">
        <v>26</v>
      </c>
      <c r="U49" s="56">
        <v>14.5</v>
      </c>
      <c r="V49" s="56">
        <v>265</v>
      </c>
      <c r="W49" s="65">
        <v>25</v>
      </c>
      <c r="X49" s="56">
        <v>0.52</v>
      </c>
      <c r="Y49" s="56">
        <v>0.01</v>
      </c>
      <c r="Z49" s="56">
        <v>0.27</v>
      </c>
    </row>
    <row r="50" spans="1:26" x14ac:dyDescent="0.25">
      <c r="A50" s="72" t="s">
        <v>18</v>
      </c>
      <c r="B50" s="74"/>
      <c r="C50" s="56">
        <v>30269</v>
      </c>
      <c r="D50" s="57" t="s">
        <v>77</v>
      </c>
      <c r="E50" s="58">
        <v>10151</v>
      </c>
      <c r="F50" s="75">
        <v>5</v>
      </c>
      <c r="G50" s="60">
        <v>45022</v>
      </c>
      <c r="H50" s="56">
        <v>78</v>
      </c>
      <c r="I50" s="60">
        <v>45231</v>
      </c>
      <c r="J50" s="56">
        <v>670</v>
      </c>
      <c r="K50" s="61">
        <v>658.66985645933016</v>
      </c>
      <c r="L50" s="61">
        <v>116.72982053741707</v>
      </c>
      <c r="M50" s="71">
        <v>800</v>
      </c>
      <c r="N50" s="63">
        <v>2.3214285714285716</v>
      </c>
      <c r="O50" s="64">
        <v>87.596996194773354</v>
      </c>
      <c r="P50" s="65">
        <v>19.600000000000001</v>
      </c>
      <c r="Q50" s="66">
        <v>-5.5</v>
      </c>
      <c r="R50" s="65">
        <v>68.290000000000006</v>
      </c>
      <c r="S50" s="65">
        <v>122.88</v>
      </c>
      <c r="T50" s="65">
        <v>31.9</v>
      </c>
      <c r="U50" s="56">
        <v>14.3</v>
      </c>
      <c r="V50" s="65">
        <v>267.27999999999997</v>
      </c>
      <c r="W50" s="65">
        <v>23.262499999999999</v>
      </c>
      <c r="X50" s="67">
        <v>0.59750000000000003</v>
      </c>
      <c r="Y50" s="67">
        <v>2.9000000000000001E-2</v>
      </c>
      <c r="Z50" s="67">
        <v>0.13589999999999999</v>
      </c>
    </row>
    <row r="51" spans="1:26" x14ac:dyDescent="0.25">
      <c r="A51" s="72"/>
      <c r="B51" s="74"/>
      <c r="C51" s="56">
        <v>30278</v>
      </c>
      <c r="D51" s="57" t="s">
        <v>78</v>
      </c>
      <c r="E51" s="58">
        <v>10172</v>
      </c>
      <c r="F51" s="73">
        <v>3</v>
      </c>
      <c r="G51" s="60">
        <v>45021</v>
      </c>
      <c r="H51" s="56">
        <v>110</v>
      </c>
      <c r="I51" s="60">
        <v>45220</v>
      </c>
      <c r="J51" s="56">
        <v>570</v>
      </c>
      <c r="K51" s="61">
        <v>642.2562814070352</v>
      </c>
      <c r="L51" s="61">
        <v>113.8209980803959</v>
      </c>
      <c r="M51" s="71">
        <v>840</v>
      </c>
      <c r="N51" s="63">
        <v>4.0298507462686564</v>
      </c>
      <c r="O51" s="64">
        <v>152.06275344029541</v>
      </c>
      <c r="P51" s="65">
        <v>9.4</v>
      </c>
      <c r="Q51" s="66">
        <v>1.3</v>
      </c>
      <c r="R51" s="65">
        <v>57.15</v>
      </c>
      <c r="S51" s="65">
        <v>115.39</v>
      </c>
      <c r="T51" s="65">
        <v>30.05</v>
      </c>
      <c r="U51" s="56">
        <v>8.4</v>
      </c>
      <c r="V51" s="65">
        <v>258.38</v>
      </c>
      <c r="W51" s="65">
        <v>18.271100000000001</v>
      </c>
      <c r="X51" s="67">
        <v>0.65</v>
      </c>
      <c r="Y51" s="67">
        <v>1.83E-2</v>
      </c>
      <c r="Z51" s="67">
        <v>0.115</v>
      </c>
    </row>
    <row r="52" spans="1:26" x14ac:dyDescent="0.25">
      <c r="A52" s="72" t="s">
        <v>18</v>
      </c>
      <c r="B52" s="74"/>
      <c r="C52" s="56">
        <v>30282</v>
      </c>
      <c r="D52" s="57" t="s">
        <v>79</v>
      </c>
      <c r="E52" s="58">
        <v>90295</v>
      </c>
      <c r="F52" s="79">
        <v>8</v>
      </c>
      <c r="G52" s="60">
        <v>45021</v>
      </c>
      <c r="H52" s="56">
        <v>100</v>
      </c>
      <c r="I52" s="60">
        <v>45229</v>
      </c>
      <c r="J52" s="56">
        <v>600</v>
      </c>
      <c r="K52" s="61">
        <v>592.78846153846143</v>
      </c>
      <c r="L52" s="61">
        <v>105.05428486434572</v>
      </c>
      <c r="M52" s="71">
        <v>780</v>
      </c>
      <c r="N52" s="63">
        <v>3.103448275862069</v>
      </c>
      <c r="O52" s="64">
        <v>117.10579862643439</v>
      </c>
      <c r="P52" s="65">
        <v>9.4</v>
      </c>
      <c r="Q52" s="66">
        <v>0.9</v>
      </c>
      <c r="R52" s="65">
        <v>61.59</v>
      </c>
      <c r="S52" s="65">
        <v>124.95</v>
      </c>
      <c r="T52" s="65">
        <v>29.75</v>
      </c>
      <c r="U52" s="56">
        <v>10.6</v>
      </c>
      <c r="V52" s="65">
        <v>267.83</v>
      </c>
      <c r="W52" s="65">
        <v>22.7563</v>
      </c>
      <c r="X52" s="67">
        <v>0.63880000000000003</v>
      </c>
      <c r="Y52" s="67">
        <v>1.0699999999999999E-2</v>
      </c>
      <c r="Z52" s="67">
        <v>0.1082</v>
      </c>
    </row>
    <row r="53" spans="1:26" x14ac:dyDescent="0.25">
      <c r="A53" s="72" t="s">
        <v>18</v>
      </c>
      <c r="B53" s="74"/>
      <c r="C53" s="56">
        <v>30285</v>
      </c>
      <c r="D53" s="57" t="s">
        <v>80</v>
      </c>
      <c r="E53" s="58">
        <v>429</v>
      </c>
      <c r="F53" s="90">
        <v>7</v>
      </c>
      <c r="G53" s="60">
        <v>45022</v>
      </c>
      <c r="H53" s="56">
        <v>106</v>
      </c>
      <c r="I53" s="60">
        <v>45237</v>
      </c>
      <c r="J53" s="56">
        <v>685</v>
      </c>
      <c r="K53" s="61">
        <v>658.06976744186045</v>
      </c>
      <c r="L53" s="61">
        <v>116.62347244416706</v>
      </c>
      <c r="M53" s="71">
        <v>875</v>
      </c>
      <c r="N53" s="63">
        <v>3.8</v>
      </c>
      <c r="O53" s="64">
        <v>143.38954454036747</v>
      </c>
      <c r="P53" s="65">
        <v>7.3</v>
      </c>
      <c r="Q53" s="66">
        <v>1.7</v>
      </c>
      <c r="R53" s="65">
        <v>54.91</v>
      </c>
      <c r="S53" s="65">
        <v>102.06</v>
      </c>
      <c r="T53" s="65">
        <v>30.25</v>
      </c>
      <c r="U53" s="56">
        <v>9.6999999999999993</v>
      </c>
      <c r="V53" s="65">
        <v>243.99</v>
      </c>
      <c r="W53" s="65">
        <v>22.762499999999999</v>
      </c>
      <c r="X53" s="67">
        <v>0.68130000000000002</v>
      </c>
      <c r="Y53" s="67">
        <v>1.83E-2</v>
      </c>
      <c r="Z53" s="67">
        <v>0.16569999999999999</v>
      </c>
    </row>
    <row r="54" spans="1:26" x14ac:dyDescent="0.25">
      <c r="A54" s="72" t="s">
        <v>18</v>
      </c>
      <c r="B54" s="74"/>
      <c r="C54" s="56">
        <v>30289</v>
      </c>
      <c r="D54" s="57" t="s">
        <v>81</v>
      </c>
      <c r="E54" s="58">
        <v>90120</v>
      </c>
      <c r="F54" s="90">
        <v>7</v>
      </c>
      <c r="G54" s="60">
        <v>45021</v>
      </c>
      <c r="H54" s="56">
        <v>110</v>
      </c>
      <c r="I54" s="60">
        <v>45229</v>
      </c>
      <c r="J54" s="56">
        <v>570</v>
      </c>
      <c r="K54" s="61">
        <v>563.36538461538464</v>
      </c>
      <c r="L54" s="61">
        <v>99.839911601005952</v>
      </c>
      <c r="M54" s="71">
        <v>750</v>
      </c>
      <c r="N54" s="63">
        <v>3.103448275862069</v>
      </c>
      <c r="O54" s="64">
        <v>117.10579862643439</v>
      </c>
      <c r="P54" s="65">
        <v>8.6</v>
      </c>
      <c r="Q54" s="66">
        <v>1.3</v>
      </c>
      <c r="R54" s="65">
        <v>60.06</v>
      </c>
      <c r="S54" s="65">
        <v>110.91</v>
      </c>
      <c r="T54" s="65">
        <v>30</v>
      </c>
      <c r="U54" s="56">
        <v>7.1</v>
      </c>
      <c r="V54" s="65">
        <v>249.84</v>
      </c>
      <c r="W54" s="65">
        <v>16.831299999999999</v>
      </c>
      <c r="X54" s="67">
        <v>0.64439999999999997</v>
      </c>
      <c r="Y54" s="67">
        <v>2.46E-2</v>
      </c>
      <c r="Z54" s="67">
        <v>7.1099999999999997E-2</v>
      </c>
    </row>
    <row r="55" spans="1:26" x14ac:dyDescent="0.25">
      <c r="A55" s="72"/>
      <c r="B55" s="74"/>
      <c r="C55" s="56">
        <v>30290</v>
      </c>
      <c r="D55" s="57" t="s">
        <v>82</v>
      </c>
      <c r="E55" s="58">
        <v>90295</v>
      </c>
      <c r="F55" s="79">
        <v>9</v>
      </c>
      <c r="G55" s="60">
        <v>45021</v>
      </c>
      <c r="H55" s="56">
        <v>102</v>
      </c>
      <c r="I55" s="60">
        <v>45217</v>
      </c>
      <c r="J55" s="56">
        <v>515</v>
      </c>
      <c r="K55" s="61">
        <v>533.96428571428578</v>
      </c>
      <c r="L55" s="61">
        <v>94.629433294352125</v>
      </c>
      <c r="M55" s="71">
        <v>740</v>
      </c>
      <c r="N55" s="63">
        <v>3.2142857142857144</v>
      </c>
      <c r="O55" s="64">
        <v>121.28814857737848</v>
      </c>
      <c r="P55" s="65">
        <v>10.6</v>
      </c>
      <c r="Q55" s="66">
        <v>-0.1</v>
      </c>
      <c r="R55" s="65">
        <v>58.01</v>
      </c>
      <c r="S55" s="65">
        <v>114.34</v>
      </c>
      <c r="T55" s="65">
        <v>23.95</v>
      </c>
      <c r="U55" s="56">
        <v>10</v>
      </c>
      <c r="V55" s="65">
        <v>258.25</v>
      </c>
      <c r="W55" s="65">
        <v>18.824999999999999</v>
      </c>
      <c r="X55" s="67">
        <v>0.55569999999999997</v>
      </c>
      <c r="Y55" s="67">
        <v>1.12E-2</v>
      </c>
      <c r="Z55" s="67">
        <v>0.13719999999999999</v>
      </c>
    </row>
    <row r="56" spans="1:26" x14ac:dyDescent="0.25">
      <c r="A56" s="72" t="s">
        <v>18</v>
      </c>
      <c r="B56" s="74"/>
      <c r="C56" s="56">
        <v>30297</v>
      </c>
      <c r="D56" s="57" t="s">
        <v>83</v>
      </c>
      <c r="E56" s="58">
        <v>138</v>
      </c>
      <c r="F56" s="75">
        <v>4</v>
      </c>
      <c r="G56" s="60">
        <v>45022</v>
      </c>
      <c r="H56" s="56">
        <v>94</v>
      </c>
      <c r="I56" s="60">
        <v>45237</v>
      </c>
      <c r="J56" s="56">
        <v>630</v>
      </c>
      <c r="K56" s="61">
        <v>635.32325581395355</v>
      </c>
      <c r="L56" s="61">
        <v>112.59232361575275</v>
      </c>
      <c r="M56" s="71">
        <v>855</v>
      </c>
      <c r="N56" s="63">
        <v>4.5</v>
      </c>
      <c r="O56" s="64">
        <v>169.80340800832988</v>
      </c>
      <c r="P56" s="65">
        <v>12</v>
      </c>
      <c r="Q56" s="66">
        <v>-0.2</v>
      </c>
      <c r="R56" s="65">
        <v>58.98</v>
      </c>
      <c r="S56" s="65">
        <v>111.51</v>
      </c>
      <c r="T56" s="65">
        <v>31.85</v>
      </c>
      <c r="U56" s="56">
        <v>10.5</v>
      </c>
      <c r="V56" s="65">
        <v>254.07</v>
      </c>
      <c r="W56" s="65">
        <v>17.0063</v>
      </c>
      <c r="X56" s="67">
        <v>0.60340000000000005</v>
      </c>
      <c r="Y56" s="67">
        <v>1.34E-2</v>
      </c>
      <c r="Z56" s="67">
        <v>0.1129</v>
      </c>
    </row>
    <row r="57" spans="1:26" x14ac:dyDescent="0.25">
      <c r="A57" s="72"/>
      <c r="B57" s="74"/>
      <c r="C57" s="56">
        <v>30299</v>
      </c>
      <c r="D57" s="57" t="s">
        <v>84</v>
      </c>
      <c r="E57" s="58">
        <v>125</v>
      </c>
      <c r="F57" s="75">
        <v>4</v>
      </c>
      <c r="G57" s="60">
        <v>45022</v>
      </c>
      <c r="H57" s="56">
        <v>110</v>
      </c>
      <c r="I57" s="60">
        <v>45237</v>
      </c>
      <c r="J57" s="56">
        <v>620</v>
      </c>
      <c r="K57" s="61">
        <v>626.09302325581405</v>
      </c>
      <c r="L57" s="61">
        <v>110.95653691705361</v>
      </c>
      <c r="M57" s="71">
        <v>830</v>
      </c>
      <c r="N57" s="63">
        <v>4.2</v>
      </c>
      <c r="O57" s="64">
        <v>158.48318080777454</v>
      </c>
      <c r="P57" s="65">
        <v>7.1</v>
      </c>
      <c r="Q57" s="66">
        <v>1.7</v>
      </c>
      <c r="R57" s="65">
        <v>62.7</v>
      </c>
      <c r="S57" s="65">
        <v>125.95</v>
      </c>
      <c r="T57" s="65">
        <v>29.1</v>
      </c>
      <c r="U57" s="56">
        <v>7.6</v>
      </c>
      <c r="V57" s="65">
        <v>265.67</v>
      </c>
      <c r="W57" s="65">
        <v>26.725000000000001</v>
      </c>
      <c r="X57" s="67">
        <v>0.62939999999999996</v>
      </c>
      <c r="Y57" s="67">
        <v>4.1700000000000001E-2</v>
      </c>
      <c r="Z57" s="67">
        <v>0.1139</v>
      </c>
    </row>
    <row r="58" spans="1:26" x14ac:dyDescent="0.25">
      <c r="A58" s="72" t="s">
        <v>18</v>
      </c>
      <c r="B58" s="74"/>
      <c r="C58" s="56">
        <v>30308</v>
      </c>
      <c r="D58" s="57" t="s">
        <v>85</v>
      </c>
      <c r="E58" s="58">
        <v>81721</v>
      </c>
      <c r="F58" s="75">
        <v>4</v>
      </c>
      <c r="G58" s="60">
        <v>45023</v>
      </c>
      <c r="H58" s="56">
        <v>100</v>
      </c>
      <c r="I58" s="60">
        <v>45217</v>
      </c>
      <c r="J58" s="56">
        <v>515</v>
      </c>
      <c r="K58" s="61">
        <v>565.45747422680415</v>
      </c>
      <c r="L58" s="61">
        <v>100.21067282909971</v>
      </c>
      <c r="M58" s="71">
        <v>750</v>
      </c>
      <c r="N58" s="63">
        <v>3.3571428571428572</v>
      </c>
      <c r="O58" s="64">
        <v>126.6787329585953</v>
      </c>
      <c r="P58" s="65">
        <v>7.8</v>
      </c>
      <c r="Q58" s="66">
        <v>1.5</v>
      </c>
      <c r="R58" s="65">
        <v>59.21</v>
      </c>
      <c r="S58" s="65">
        <v>104.88</v>
      </c>
      <c r="T58" s="65">
        <v>18.8</v>
      </c>
      <c r="U58" s="56">
        <v>8.4</v>
      </c>
      <c r="V58" s="65">
        <v>244.17</v>
      </c>
      <c r="W58" s="65">
        <v>17.1313</v>
      </c>
      <c r="X58" s="67">
        <v>0.65380000000000005</v>
      </c>
      <c r="Y58" s="67">
        <v>2.24E-2</v>
      </c>
      <c r="Z58" s="67">
        <v>0.12189999999999999</v>
      </c>
    </row>
    <row r="59" spans="1:26" x14ac:dyDescent="0.25">
      <c r="A59" s="72"/>
      <c r="B59" s="74"/>
      <c r="C59" s="56">
        <v>30311</v>
      </c>
      <c r="D59" s="57" t="s">
        <v>86</v>
      </c>
      <c r="E59" s="58">
        <v>10338</v>
      </c>
      <c r="F59" s="73">
        <v>3</v>
      </c>
      <c r="G59" s="60">
        <v>45023</v>
      </c>
      <c r="H59" s="56">
        <v>76</v>
      </c>
      <c r="I59" s="60">
        <v>45237</v>
      </c>
      <c r="J59" s="56">
        <v>580</v>
      </c>
      <c r="K59" s="61">
        <v>614.68411214953278</v>
      </c>
      <c r="L59" s="61">
        <v>108.93464365307094</v>
      </c>
      <c r="M59" s="71">
        <v>745</v>
      </c>
      <c r="N59" s="63">
        <v>3.3</v>
      </c>
      <c r="O59" s="64">
        <v>124.52249920610856</v>
      </c>
      <c r="P59" s="65">
        <v>18.399999999999999</v>
      </c>
      <c r="Q59" s="66">
        <v>-4.2</v>
      </c>
      <c r="R59" s="65">
        <v>52.37</v>
      </c>
      <c r="S59" s="65">
        <v>102.91</v>
      </c>
      <c r="T59" s="65">
        <v>29.95</v>
      </c>
      <c r="U59" s="56">
        <v>14.7</v>
      </c>
      <c r="V59" s="65">
        <v>251.22</v>
      </c>
      <c r="W59" s="65">
        <v>18.125</v>
      </c>
      <c r="X59" s="67">
        <v>0.53690000000000004</v>
      </c>
      <c r="Y59" s="67">
        <v>1.0500000000000001E-2</v>
      </c>
      <c r="Z59" s="67">
        <v>0.12859999999999999</v>
      </c>
    </row>
    <row r="60" spans="1:26" x14ac:dyDescent="0.25">
      <c r="A60" s="72"/>
      <c r="B60" s="74"/>
      <c r="C60" s="56">
        <v>30316</v>
      </c>
      <c r="D60" s="57" t="s">
        <v>87</v>
      </c>
      <c r="E60" s="58">
        <v>10247</v>
      </c>
      <c r="F60" s="73">
        <v>3</v>
      </c>
      <c r="G60" s="60">
        <v>45022</v>
      </c>
      <c r="H60" s="56">
        <v>94</v>
      </c>
      <c r="I60" s="60">
        <v>45217</v>
      </c>
      <c r="J60" s="56">
        <v>550</v>
      </c>
      <c r="K60" s="61">
        <v>630.72307692307709</v>
      </c>
      <c r="L60" s="61">
        <v>111.77707747824384</v>
      </c>
      <c r="M60" s="71">
        <v>740</v>
      </c>
      <c r="N60" s="63">
        <v>2.7142857142857144</v>
      </c>
      <c r="O60" s="64">
        <v>102.42110324311962</v>
      </c>
      <c r="P60" s="65">
        <v>14.1</v>
      </c>
      <c r="Q60" s="66">
        <v>-1.5</v>
      </c>
      <c r="R60" s="65">
        <v>59.63</v>
      </c>
      <c r="S60" s="65">
        <v>110.12</v>
      </c>
      <c r="T60" s="65">
        <v>27.95</v>
      </c>
      <c r="U60" s="56">
        <v>11.1</v>
      </c>
      <c r="V60" s="65">
        <v>252.43</v>
      </c>
      <c r="W60" s="65">
        <v>17.2</v>
      </c>
      <c r="X60" s="67">
        <v>0.66879999999999995</v>
      </c>
      <c r="Y60" s="67">
        <v>1.38E-2</v>
      </c>
      <c r="Z60" s="67">
        <v>6.2700000000000006E-2</v>
      </c>
    </row>
    <row r="61" spans="1:26" x14ac:dyDescent="0.25">
      <c r="A61" s="72"/>
      <c r="B61" s="74"/>
      <c r="C61" s="56">
        <v>30326</v>
      </c>
      <c r="D61" s="57" t="s">
        <v>88</v>
      </c>
      <c r="E61" s="58">
        <v>125</v>
      </c>
      <c r="F61" s="75">
        <v>4</v>
      </c>
      <c r="G61" s="60">
        <v>45023</v>
      </c>
      <c r="H61" s="56">
        <v>100</v>
      </c>
      <c r="I61" s="60">
        <v>45237</v>
      </c>
      <c r="J61" s="56">
        <v>595</v>
      </c>
      <c r="K61" s="61">
        <v>602.89135514018699</v>
      </c>
      <c r="L61" s="61">
        <v>106.84472501501148</v>
      </c>
      <c r="M61" s="71">
        <v>810</v>
      </c>
      <c r="N61" s="63">
        <v>4.3</v>
      </c>
      <c r="O61" s="64">
        <v>162.25658987462631</v>
      </c>
      <c r="P61" s="65">
        <v>12</v>
      </c>
      <c r="Q61" s="66">
        <v>-0.4</v>
      </c>
      <c r="R61" s="65">
        <v>62.56</v>
      </c>
      <c r="S61" s="65">
        <v>120.48</v>
      </c>
      <c r="T61" s="65">
        <v>30.55</v>
      </c>
      <c r="U61" s="56">
        <v>9.6</v>
      </c>
      <c r="V61" s="65">
        <v>261.02999999999997</v>
      </c>
      <c r="W61" s="65">
        <v>25.718800000000002</v>
      </c>
      <c r="X61" s="67">
        <v>0.68689999999999996</v>
      </c>
      <c r="Y61" s="67">
        <v>2.4400000000000002E-2</v>
      </c>
      <c r="Z61" s="67">
        <v>5.3800000000000001E-2</v>
      </c>
    </row>
    <row r="62" spans="1:26" x14ac:dyDescent="0.25">
      <c r="A62" s="72"/>
      <c r="B62" s="74"/>
      <c r="C62" s="56">
        <v>30331</v>
      </c>
      <c r="D62" s="57" t="s">
        <v>89</v>
      </c>
      <c r="E62" s="58">
        <v>2471</v>
      </c>
      <c r="F62" s="75">
        <v>4</v>
      </c>
      <c r="G62" s="60">
        <v>45024</v>
      </c>
      <c r="H62" s="56">
        <v>84</v>
      </c>
      <c r="I62" s="60">
        <v>45237</v>
      </c>
      <c r="J62" s="56">
        <v>610</v>
      </c>
      <c r="K62" s="61">
        <v>619.75633802816913</v>
      </c>
      <c r="L62" s="61">
        <v>109.83354620756339</v>
      </c>
      <c r="M62" s="71">
        <v>775</v>
      </c>
      <c r="N62" s="63">
        <v>3.3</v>
      </c>
      <c r="O62" s="64">
        <v>124.52249920610856</v>
      </c>
      <c r="P62" s="65">
        <v>16.5</v>
      </c>
      <c r="Q62" s="66">
        <v>-3.4</v>
      </c>
      <c r="R62" s="65">
        <v>28.28</v>
      </c>
      <c r="S62" s="65">
        <v>51.24</v>
      </c>
      <c r="T62" s="65"/>
      <c r="U62" s="56">
        <v>11.9</v>
      </c>
      <c r="V62" s="65"/>
      <c r="W62" s="65"/>
      <c r="X62" s="67"/>
      <c r="Y62" s="67"/>
      <c r="Z62" s="67"/>
    </row>
    <row r="63" spans="1:26" x14ac:dyDescent="0.25">
      <c r="A63" s="72"/>
      <c r="B63" s="74"/>
      <c r="C63" s="56">
        <v>30333</v>
      </c>
      <c r="D63" s="103" t="s">
        <v>90</v>
      </c>
      <c r="E63" s="104">
        <v>10338</v>
      </c>
      <c r="F63" s="73">
        <v>3</v>
      </c>
      <c r="G63" s="105">
        <v>45390</v>
      </c>
      <c r="H63" s="56">
        <v>90</v>
      </c>
      <c r="I63" s="60">
        <v>45237</v>
      </c>
      <c r="J63" s="56">
        <v>600</v>
      </c>
      <c r="K63" s="61">
        <v>638.92957746478874</v>
      </c>
      <c r="L63" s="61">
        <v>113.23143784722083</v>
      </c>
      <c r="M63" s="71">
        <v>790</v>
      </c>
      <c r="N63" s="63">
        <v>3.8</v>
      </c>
      <c r="O63" s="64">
        <v>143.38954454036747</v>
      </c>
      <c r="P63" s="78">
        <v>8</v>
      </c>
      <c r="Q63" s="106">
        <v>-0.7</v>
      </c>
      <c r="R63" s="89">
        <v>58</v>
      </c>
      <c r="S63" s="89">
        <v>111</v>
      </c>
      <c r="T63" s="89">
        <v>28</v>
      </c>
      <c r="U63" s="89">
        <v>12.4</v>
      </c>
      <c r="V63" s="89">
        <v>255</v>
      </c>
      <c r="W63" s="78">
        <v>22</v>
      </c>
      <c r="X63" s="89">
        <v>0.45</v>
      </c>
      <c r="Y63" s="89">
        <v>0.02</v>
      </c>
      <c r="Z63" s="89">
        <v>0.17</v>
      </c>
    </row>
    <row r="64" spans="1:26" x14ac:dyDescent="0.25">
      <c r="A64" s="72"/>
      <c r="B64" s="74"/>
      <c r="C64" s="56">
        <v>30338</v>
      </c>
      <c r="D64" s="57" t="s">
        <v>91</v>
      </c>
      <c r="E64" s="58">
        <v>90227</v>
      </c>
      <c r="F64" s="90">
        <v>6</v>
      </c>
      <c r="G64" s="60">
        <v>45022</v>
      </c>
      <c r="H64" s="56">
        <v>110</v>
      </c>
      <c r="I64" s="60">
        <v>45237</v>
      </c>
      <c r="J64" s="56">
        <v>670</v>
      </c>
      <c r="K64" s="61">
        <v>643.95348837209303</v>
      </c>
      <c r="L64" s="61">
        <v>114.12177799692498</v>
      </c>
      <c r="M64" s="71">
        <v>860</v>
      </c>
      <c r="N64" s="63">
        <v>3.8</v>
      </c>
      <c r="O64" s="64">
        <v>143.38954454036747</v>
      </c>
      <c r="P64" s="65">
        <v>7.6</v>
      </c>
      <c r="Q64" s="66">
        <v>1.8</v>
      </c>
      <c r="R64" s="65">
        <v>67.260000000000005</v>
      </c>
      <c r="S64" s="65">
        <v>125.91</v>
      </c>
      <c r="T64" s="65">
        <v>28.95</v>
      </c>
      <c r="U64" s="56">
        <v>7.3</v>
      </c>
      <c r="V64" s="65">
        <v>267.61</v>
      </c>
      <c r="W64" s="65">
        <v>17.5688</v>
      </c>
      <c r="X64" s="67">
        <v>0.54659999999999997</v>
      </c>
      <c r="Y64" s="67">
        <v>4.8999999999999998E-3</v>
      </c>
      <c r="Z64" s="67">
        <v>0.2092</v>
      </c>
    </row>
    <row r="65" spans="1:26" x14ac:dyDescent="0.25">
      <c r="A65" s="72"/>
      <c r="B65" s="77" t="s">
        <v>92</v>
      </c>
      <c r="C65" s="107">
        <v>30339</v>
      </c>
      <c r="D65" s="57" t="s">
        <v>63</v>
      </c>
      <c r="E65" s="91" t="s">
        <v>63</v>
      </c>
      <c r="F65" s="108">
        <v>4</v>
      </c>
      <c r="G65" s="60">
        <v>45388</v>
      </c>
      <c r="H65" s="65">
        <v>95</v>
      </c>
      <c r="I65" s="109">
        <v>45220</v>
      </c>
      <c r="J65" s="56">
        <v>675</v>
      </c>
      <c r="K65" s="61">
        <v>900.03846153846155</v>
      </c>
      <c r="L65" s="57">
        <v>159.50529246459396</v>
      </c>
      <c r="M65" s="110">
        <v>850</v>
      </c>
      <c r="N65" s="111">
        <v>2.6119402985074629</v>
      </c>
      <c r="O65" s="64">
        <v>98.559192044635921</v>
      </c>
      <c r="P65" s="65">
        <v>11</v>
      </c>
      <c r="Q65" s="66">
        <v>-1.2</v>
      </c>
      <c r="R65" s="56">
        <v>61.7</v>
      </c>
      <c r="S65" s="56">
        <v>111.2</v>
      </c>
      <c r="T65" s="56">
        <v>24</v>
      </c>
      <c r="U65" s="56">
        <v>9.4</v>
      </c>
      <c r="V65" s="56">
        <v>255</v>
      </c>
      <c r="W65" s="65">
        <v>23.9</v>
      </c>
      <c r="X65" s="56">
        <v>0.7</v>
      </c>
      <c r="Y65" s="56">
        <v>0.01</v>
      </c>
      <c r="Z65" s="56">
        <v>0.13</v>
      </c>
    </row>
    <row r="66" spans="1:26" x14ac:dyDescent="0.25">
      <c r="A66" s="72"/>
      <c r="B66" s="74"/>
      <c r="C66" s="56">
        <v>30345</v>
      </c>
      <c r="D66" s="57" t="s">
        <v>93</v>
      </c>
      <c r="E66" s="58">
        <v>90189</v>
      </c>
      <c r="F66" s="75">
        <v>4</v>
      </c>
      <c r="G66" s="60">
        <v>45023</v>
      </c>
      <c r="H66" s="56">
        <v>104</v>
      </c>
      <c r="I66" s="60">
        <v>45237</v>
      </c>
      <c r="J66" s="56">
        <v>640</v>
      </c>
      <c r="K66" s="61">
        <v>648.33084112149538</v>
      </c>
      <c r="L66" s="61">
        <v>114.89753476771969</v>
      </c>
      <c r="M66" s="71">
        <v>820</v>
      </c>
      <c r="N66" s="63">
        <v>3.6</v>
      </c>
      <c r="O66" s="64">
        <v>135.8427264066639</v>
      </c>
      <c r="P66" s="65">
        <v>8.1999999999999993</v>
      </c>
      <c r="Q66" s="66">
        <v>1.2</v>
      </c>
      <c r="R66" s="65">
        <v>37</v>
      </c>
      <c r="S66" s="65">
        <v>73</v>
      </c>
      <c r="T66" s="65">
        <v>29</v>
      </c>
      <c r="U66" s="56">
        <v>8.5</v>
      </c>
      <c r="V66" s="65">
        <v>220</v>
      </c>
      <c r="W66" s="65">
        <v>18</v>
      </c>
      <c r="X66" s="67">
        <v>0.53</v>
      </c>
      <c r="Y66" s="67">
        <v>1.2E-2</v>
      </c>
      <c r="Z66" s="67">
        <v>0.21</v>
      </c>
    </row>
    <row r="67" spans="1:26" x14ac:dyDescent="0.25">
      <c r="A67" s="72" t="s">
        <v>18</v>
      </c>
      <c r="B67" s="74"/>
      <c r="C67" s="56">
        <v>30346</v>
      </c>
      <c r="D67" s="57" t="s">
        <v>94</v>
      </c>
      <c r="E67" s="58">
        <v>1628</v>
      </c>
      <c r="F67" s="90">
        <v>10</v>
      </c>
      <c r="G67" s="60">
        <v>45024</v>
      </c>
      <c r="H67" s="56">
        <v>84</v>
      </c>
      <c r="I67" s="60">
        <v>45237</v>
      </c>
      <c r="J67" s="56">
        <v>545</v>
      </c>
      <c r="K67" s="61">
        <v>527.68544600938958</v>
      </c>
      <c r="L67" s="61">
        <v>93.516693999015942</v>
      </c>
      <c r="M67" s="71">
        <v>750</v>
      </c>
      <c r="N67" s="63">
        <v>4.0999999999999996</v>
      </c>
      <c r="O67" s="64">
        <v>154.70977174092275</v>
      </c>
      <c r="P67" s="65">
        <v>15.5</v>
      </c>
      <c r="Q67" s="66">
        <v>-3.2</v>
      </c>
      <c r="R67" s="65">
        <v>50.48</v>
      </c>
      <c r="S67" s="65">
        <v>98.44</v>
      </c>
      <c r="T67" s="65">
        <v>30.85</v>
      </c>
      <c r="U67" s="56">
        <v>8</v>
      </c>
      <c r="V67" s="65">
        <v>245.03</v>
      </c>
      <c r="W67" s="65">
        <v>19.2563</v>
      </c>
      <c r="X67" s="67">
        <v>0.4844</v>
      </c>
      <c r="Y67" s="67">
        <v>1.8599999999999998E-2</v>
      </c>
      <c r="Z67" s="67">
        <v>0.13489999999999999</v>
      </c>
    </row>
    <row r="68" spans="1:26" x14ac:dyDescent="0.25">
      <c r="A68" s="72"/>
      <c r="B68" s="74"/>
      <c r="C68" s="56">
        <v>30347</v>
      </c>
      <c r="D68" s="57" t="s">
        <v>95</v>
      </c>
      <c r="E68" s="58">
        <v>379</v>
      </c>
      <c r="F68" s="79">
        <v>9</v>
      </c>
      <c r="G68" s="60">
        <v>45024</v>
      </c>
      <c r="H68" s="56">
        <v>86</v>
      </c>
      <c r="I68" s="60">
        <v>45231</v>
      </c>
      <c r="J68" s="56">
        <v>610</v>
      </c>
      <c r="K68" s="61">
        <v>604.93719806763283</v>
      </c>
      <c r="L68" s="61">
        <v>107.20729038129713</v>
      </c>
      <c r="M68" s="71">
        <v>740</v>
      </c>
      <c r="N68" s="63">
        <v>2.3214285714285716</v>
      </c>
      <c r="O68" s="64">
        <v>87.596996194773354</v>
      </c>
      <c r="P68" s="65">
        <v>16</v>
      </c>
      <c r="Q68" s="66">
        <v>-2.8</v>
      </c>
      <c r="R68" s="65">
        <v>53.11</v>
      </c>
      <c r="S68" s="65">
        <v>101.72</v>
      </c>
      <c r="T68" s="65">
        <v>30.9</v>
      </c>
      <c r="U68" s="56">
        <v>13.8</v>
      </c>
      <c r="V68" s="65">
        <v>247.95</v>
      </c>
      <c r="W68" s="65">
        <v>16.087499999999999</v>
      </c>
      <c r="X68" s="67">
        <v>0.435</v>
      </c>
      <c r="Y68" s="67">
        <v>1.3299999999999999E-2</v>
      </c>
      <c r="Z68" s="67">
        <v>0.1565</v>
      </c>
    </row>
    <row r="69" spans="1:26" x14ac:dyDescent="0.25">
      <c r="A69" s="72"/>
      <c r="B69" s="74"/>
      <c r="C69" s="56">
        <v>30348</v>
      </c>
      <c r="D69" s="57" t="s">
        <v>96</v>
      </c>
      <c r="E69" s="58">
        <v>1628</v>
      </c>
      <c r="F69" s="73">
        <v>3</v>
      </c>
      <c r="G69" s="60">
        <v>45024</v>
      </c>
      <c r="H69" s="56">
        <v>76</v>
      </c>
      <c r="I69" s="60">
        <v>45237</v>
      </c>
      <c r="J69" s="56">
        <v>550</v>
      </c>
      <c r="K69" s="61">
        <v>585.41690140845071</v>
      </c>
      <c r="L69" s="61">
        <v>103.74789307699047</v>
      </c>
      <c r="M69" s="71">
        <v>740</v>
      </c>
      <c r="N69" s="63">
        <v>3.8</v>
      </c>
      <c r="O69" s="64">
        <v>143.38954454036747</v>
      </c>
      <c r="P69" s="65">
        <v>15.2</v>
      </c>
      <c r="Q69" s="66">
        <v>-2.5</v>
      </c>
      <c r="R69" s="65">
        <v>54.75</v>
      </c>
      <c r="S69" s="65">
        <v>104.74</v>
      </c>
      <c r="T69" s="65">
        <v>32.6</v>
      </c>
      <c r="U69" s="56">
        <v>12.4</v>
      </c>
      <c r="V69" s="65">
        <v>248.87</v>
      </c>
      <c r="W69" s="65">
        <v>22.5031</v>
      </c>
      <c r="X69" s="67">
        <v>0.56540000000000001</v>
      </c>
      <c r="Y69" s="67">
        <v>1.77E-2</v>
      </c>
      <c r="Z69" s="67">
        <v>8.9800000000000005E-2</v>
      </c>
    </row>
    <row r="70" spans="1:26" x14ac:dyDescent="0.25">
      <c r="A70" s="54"/>
      <c r="B70" s="112"/>
      <c r="C70" s="56">
        <v>30357</v>
      </c>
      <c r="D70" s="57" t="s">
        <v>97</v>
      </c>
      <c r="E70" s="58">
        <v>125</v>
      </c>
      <c r="F70" s="113">
        <v>7</v>
      </c>
      <c r="G70" s="60">
        <v>45024</v>
      </c>
      <c r="H70" s="56">
        <v>100</v>
      </c>
      <c r="I70" s="60">
        <v>45237</v>
      </c>
      <c r="J70" s="56">
        <v>605</v>
      </c>
      <c r="K70" s="61">
        <v>586.03286384976514</v>
      </c>
      <c r="L70" s="61">
        <v>103.85705426681464</v>
      </c>
      <c r="M70" s="62">
        <v>800</v>
      </c>
      <c r="N70" s="63">
        <v>3.9</v>
      </c>
      <c r="O70" s="64">
        <v>147.16295360721924</v>
      </c>
      <c r="P70" s="65">
        <v>9.9</v>
      </c>
      <c r="Q70" s="66">
        <v>0</v>
      </c>
      <c r="R70" s="65">
        <v>59.55</v>
      </c>
      <c r="S70" s="65">
        <v>119.59</v>
      </c>
      <c r="T70" s="65">
        <v>27.55</v>
      </c>
      <c r="U70" s="56">
        <v>8.4</v>
      </c>
      <c r="V70" s="65">
        <v>260.01</v>
      </c>
      <c r="W70" s="65">
        <v>23.024999999999999</v>
      </c>
      <c r="X70" s="67">
        <v>0.59689999999999999</v>
      </c>
      <c r="Y70" s="67">
        <v>3.1099999999999999E-2</v>
      </c>
      <c r="Z70" s="67">
        <v>3.6900000000000002E-2</v>
      </c>
    </row>
    <row r="71" spans="1:26" x14ac:dyDescent="0.25">
      <c r="A71" s="54"/>
      <c r="B71" s="112"/>
      <c r="C71" s="56">
        <v>30360</v>
      </c>
      <c r="D71" s="57" t="s">
        <v>98</v>
      </c>
      <c r="E71" s="58">
        <v>80288</v>
      </c>
      <c r="F71" s="113">
        <v>5</v>
      </c>
      <c r="G71" s="60">
        <v>45023</v>
      </c>
      <c r="H71" s="56">
        <v>92</v>
      </c>
      <c r="I71" s="60">
        <v>45237</v>
      </c>
      <c r="J71" s="56">
        <v>600</v>
      </c>
      <c r="K71" s="61">
        <v>578.63551401869154</v>
      </c>
      <c r="L71" s="61">
        <v>102.54609201498882</v>
      </c>
      <c r="M71" s="62">
        <v>800</v>
      </c>
      <c r="N71" s="63">
        <v>4</v>
      </c>
      <c r="O71" s="64">
        <v>150.93636267407101</v>
      </c>
      <c r="P71" s="65">
        <v>11.8</v>
      </c>
      <c r="Q71" s="66">
        <v>-0.6</v>
      </c>
      <c r="R71" s="65">
        <v>56.17</v>
      </c>
      <c r="S71" s="65">
        <v>121.44</v>
      </c>
      <c r="T71" s="65">
        <v>29.6</v>
      </c>
      <c r="U71" s="56">
        <v>11.2</v>
      </c>
      <c r="V71" s="65">
        <v>263.33</v>
      </c>
      <c r="W71" s="65">
        <v>24.4375</v>
      </c>
      <c r="X71" s="67">
        <v>0.63870000000000005</v>
      </c>
      <c r="Y71" s="67">
        <v>3.4299999999999997E-2</v>
      </c>
      <c r="Z71" s="67">
        <v>-1.9699999999999999E-2</v>
      </c>
    </row>
    <row r="72" spans="1:26" x14ac:dyDescent="0.25">
      <c r="A72" s="54"/>
      <c r="B72" s="112"/>
      <c r="C72" s="56">
        <v>30362</v>
      </c>
      <c r="D72" s="57" t="s">
        <v>99</v>
      </c>
      <c r="E72" s="58">
        <v>80288</v>
      </c>
      <c r="F72" s="114">
        <v>8</v>
      </c>
      <c r="G72" s="60">
        <v>45024</v>
      </c>
      <c r="H72" s="56">
        <v>80</v>
      </c>
      <c r="I72" s="60">
        <v>45237</v>
      </c>
      <c r="J72" s="56">
        <v>510</v>
      </c>
      <c r="K72" s="61">
        <v>493.84976525821594</v>
      </c>
      <c r="L72" s="61">
        <v>87.520316750059962</v>
      </c>
      <c r="M72" s="62">
        <v>780</v>
      </c>
      <c r="N72" s="63">
        <v>5.4</v>
      </c>
      <c r="O72" s="64">
        <v>203.76408960999589</v>
      </c>
      <c r="P72" s="65">
        <v>17.2</v>
      </c>
      <c r="Q72" s="66">
        <v>-3.7</v>
      </c>
      <c r="R72" s="65">
        <v>43.64</v>
      </c>
      <c r="S72" s="65">
        <v>93.33</v>
      </c>
      <c r="T72" s="65">
        <v>25.15</v>
      </c>
      <c r="U72" s="56">
        <v>12.8</v>
      </c>
      <c r="V72" s="65">
        <v>243.2</v>
      </c>
      <c r="W72" s="65">
        <v>23.45</v>
      </c>
      <c r="X72" s="67">
        <v>0.66379999999999995</v>
      </c>
      <c r="Y72" s="67">
        <v>4.2200000000000001E-2</v>
      </c>
      <c r="Z72" s="67">
        <v>0.1542</v>
      </c>
    </row>
    <row r="73" spans="1:26" x14ac:dyDescent="0.25">
      <c r="A73" s="54"/>
      <c r="B73" s="112"/>
      <c r="C73" s="56">
        <v>30363</v>
      </c>
      <c r="D73" s="57" t="s">
        <v>100</v>
      </c>
      <c r="E73" s="58">
        <v>90194</v>
      </c>
      <c r="F73" s="115">
        <v>4</v>
      </c>
      <c r="G73" s="60">
        <v>45024</v>
      </c>
      <c r="H73" s="56">
        <v>80</v>
      </c>
      <c r="I73" s="60">
        <v>45217</v>
      </c>
      <c r="J73" s="56">
        <v>555</v>
      </c>
      <c r="K73" s="61">
        <v>613.76036269430051</v>
      </c>
      <c r="L73" s="61">
        <v>108.77093628575581</v>
      </c>
      <c r="M73" s="62">
        <v>750</v>
      </c>
      <c r="N73" s="63">
        <v>2.7857142857142856</v>
      </c>
      <c r="O73" s="64">
        <v>105.11639543372802</v>
      </c>
      <c r="P73" s="65">
        <v>16.3</v>
      </c>
      <c r="Q73" s="66">
        <v>-3.3</v>
      </c>
      <c r="R73" s="65">
        <v>58.58</v>
      </c>
      <c r="S73" s="65">
        <v>118.25</v>
      </c>
      <c r="T73" s="65">
        <v>35.950000000000003</v>
      </c>
      <c r="U73" s="56">
        <v>13.2</v>
      </c>
      <c r="V73" s="65">
        <v>266.45999999999998</v>
      </c>
      <c r="W73" s="65">
        <v>27.4375</v>
      </c>
      <c r="X73" s="67">
        <v>0.72250000000000003</v>
      </c>
      <c r="Y73" s="67">
        <v>2.5999999999999999E-2</v>
      </c>
      <c r="Z73" s="67">
        <v>0.1714</v>
      </c>
    </row>
    <row r="74" spans="1:26" x14ac:dyDescent="0.25">
      <c r="A74" s="54"/>
      <c r="B74" s="112"/>
      <c r="C74" s="56">
        <v>30364</v>
      </c>
      <c r="D74" s="57" t="s">
        <v>101</v>
      </c>
      <c r="E74" s="91" t="s">
        <v>63</v>
      </c>
      <c r="F74" s="113">
        <v>5</v>
      </c>
      <c r="G74" s="60">
        <v>45024</v>
      </c>
      <c r="H74" s="56">
        <v>108</v>
      </c>
      <c r="I74" s="86">
        <v>45231</v>
      </c>
      <c r="J74" s="116">
        <v>675</v>
      </c>
      <c r="K74" s="61">
        <v>669.52173913043487</v>
      </c>
      <c r="L74" s="61">
        <v>118.65299692733188</v>
      </c>
      <c r="M74" s="62">
        <v>780</v>
      </c>
      <c r="N74" s="63">
        <v>1.875</v>
      </c>
      <c r="O74" s="64">
        <v>70.751420003470784</v>
      </c>
      <c r="P74" s="65">
        <v>7</v>
      </c>
      <c r="Q74" s="66">
        <v>2.6</v>
      </c>
      <c r="R74" s="65">
        <v>61.7</v>
      </c>
      <c r="S74" s="65">
        <v>111</v>
      </c>
      <c r="T74" s="65">
        <v>24.1</v>
      </c>
      <c r="U74" s="56">
        <v>11.1</v>
      </c>
      <c r="V74" s="65">
        <v>255</v>
      </c>
      <c r="W74" s="65">
        <v>23.9</v>
      </c>
      <c r="X74" s="67">
        <v>0.7</v>
      </c>
      <c r="Y74" s="67">
        <v>0.01</v>
      </c>
      <c r="Z74" s="67">
        <v>0.13</v>
      </c>
    </row>
    <row r="75" spans="1:26" x14ac:dyDescent="0.25">
      <c r="A75" s="54"/>
      <c r="B75" s="112"/>
      <c r="C75" s="56">
        <v>30368</v>
      </c>
      <c r="D75" s="57" t="s">
        <v>102</v>
      </c>
      <c r="E75" s="91" t="s">
        <v>63</v>
      </c>
      <c r="F75" s="114">
        <v>8</v>
      </c>
      <c r="G75" s="60">
        <v>45024</v>
      </c>
      <c r="H75" s="56">
        <v>96</v>
      </c>
      <c r="I75" s="60">
        <v>45237</v>
      </c>
      <c r="J75" s="56">
        <v>620</v>
      </c>
      <c r="K75" s="61">
        <v>600.31924882629107</v>
      </c>
      <c r="L75" s="61">
        <v>106.38889497287447</v>
      </c>
      <c r="M75" s="62">
        <v>820</v>
      </c>
      <c r="N75" s="63">
        <v>4</v>
      </c>
      <c r="O75" s="64">
        <v>150.93636267407101</v>
      </c>
      <c r="P75" s="65">
        <v>10.9</v>
      </c>
      <c r="Q75" s="66">
        <v>0.1</v>
      </c>
      <c r="R75" s="65">
        <v>21.76</v>
      </c>
      <c r="S75" s="65">
        <v>39.46</v>
      </c>
      <c r="T75" s="65">
        <v>24.1</v>
      </c>
      <c r="U75" s="56">
        <v>12.1</v>
      </c>
      <c r="V75" s="65">
        <v>255</v>
      </c>
      <c r="W75" s="65">
        <v>23.9</v>
      </c>
      <c r="X75" s="67">
        <v>0.7</v>
      </c>
      <c r="Y75" s="67">
        <v>0.01</v>
      </c>
      <c r="Z75" s="67">
        <v>0.13</v>
      </c>
    </row>
    <row r="76" spans="1:26" x14ac:dyDescent="0.25">
      <c r="A76" s="54"/>
      <c r="B76" s="112"/>
      <c r="C76" s="56">
        <v>30372</v>
      </c>
      <c r="D76" s="57" t="s">
        <v>103</v>
      </c>
      <c r="E76" s="58">
        <v>379</v>
      </c>
      <c r="F76" s="113">
        <v>5</v>
      </c>
      <c r="G76" s="60">
        <v>45025</v>
      </c>
      <c r="H76" s="56">
        <v>90</v>
      </c>
      <c r="I76" s="60">
        <v>45216</v>
      </c>
      <c r="J76" s="56">
        <v>525</v>
      </c>
      <c r="K76" s="61">
        <v>556.88481675392666</v>
      </c>
      <c r="L76" s="61">
        <v>98.691421935007</v>
      </c>
      <c r="M76" s="62">
        <v>740</v>
      </c>
      <c r="N76" s="63">
        <v>3.028169014084507</v>
      </c>
      <c r="O76" s="64">
        <v>114.26520413706078</v>
      </c>
      <c r="P76" s="65">
        <v>12.5</v>
      </c>
      <c r="Q76" s="66">
        <v>-0.3</v>
      </c>
      <c r="R76" s="65">
        <v>63.96</v>
      </c>
      <c r="S76" s="65">
        <v>110.58</v>
      </c>
      <c r="T76" s="65">
        <v>32.65</v>
      </c>
      <c r="U76" s="56">
        <v>12.6</v>
      </c>
      <c r="V76" s="65">
        <v>252.2</v>
      </c>
      <c r="W76" s="65">
        <v>22.95</v>
      </c>
      <c r="X76" s="67">
        <v>0.62250000000000005</v>
      </c>
      <c r="Y76" s="67">
        <v>1.23E-2</v>
      </c>
      <c r="Z76" s="67">
        <v>0.20150000000000001</v>
      </c>
    </row>
    <row r="77" spans="1:26" x14ac:dyDescent="0.25">
      <c r="A77" s="54"/>
      <c r="B77" s="112"/>
      <c r="C77" s="56">
        <v>30373</v>
      </c>
      <c r="D77" s="57" t="s">
        <v>104</v>
      </c>
      <c r="E77" s="58">
        <v>379</v>
      </c>
      <c r="F77" s="115">
        <v>4</v>
      </c>
      <c r="G77" s="60">
        <v>45024</v>
      </c>
      <c r="H77" s="56">
        <v>106</v>
      </c>
      <c r="I77" s="60">
        <v>45237</v>
      </c>
      <c r="J77" s="56">
        <v>560</v>
      </c>
      <c r="K77" s="61">
        <v>570.09577464788742</v>
      </c>
      <c r="L77" s="61">
        <v>101.03267488436623</v>
      </c>
      <c r="M77" s="62">
        <v>745</v>
      </c>
      <c r="N77" s="63">
        <v>3.7</v>
      </c>
      <c r="O77" s="64">
        <v>139.61613547351567</v>
      </c>
      <c r="P77" s="65">
        <v>7.1</v>
      </c>
      <c r="Q77" s="66">
        <v>2.1</v>
      </c>
      <c r="R77" s="65">
        <v>59.84</v>
      </c>
      <c r="S77" s="65">
        <v>112.73</v>
      </c>
      <c r="T77" s="65">
        <v>27.05</v>
      </c>
      <c r="U77" s="56">
        <v>9.4</v>
      </c>
      <c r="V77" s="65">
        <v>252.07</v>
      </c>
      <c r="W77" s="65">
        <v>22.274999999999999</v>
      </c>
      <c r="X77" s="67">
        <v>0.4975</v>
      </c>
      <c r="Y77" s="67">
        <v>2.35E-2</v>
      </c>
      <c r="Z77" s="67">
        <v>0.153</v>
      </c>
    </row>
    <row r="78" spans="1:26" x14ac:dyDescent="0.25">
      <c r="A78" s="54"/>
      <c r="B78" s="112"/>
      <c r="C78" s="56">
        <v>30374</v>
      </c>
      <c r="D78" s="57" t="s">
        <v>105</v>
      </c>
      <c r="E78" s="58">
        <v>80249</v>
      </c>
      <c r="F78" s="115">
        <v>7</v>
      </c>
      <c r="G78" s="60">
        <v>45024</v>
      </c>
      <c r="H78" s="56">
        <v>98</v>
      </c>
      <c r="I78" s="60">
        <v>45216</v>
      </c>
      <c r="J78" s="56">
        <v>550</v>
      </c>
      <c r="K78" s="61">
        <v>580.60416666666663</v>
      </c>
      <c r="L78" s="61">
        <v>102.89497767909668</v>
      </c>
      <c r="M78" s="62">
        <v>750</v>
      </c>
      <c r="N78" s="63">
        <v>2.816901408450704</v>
      </c>
      <c r="O78" s="64">
        <v>106.29321315075421</v>
      </c>
      <c r="P78" s="65">
        <v>11.6</v>
      </c>
      <c r="Q78" s="66">
        <v>-0.6</v>
      </c>
      <c r="R78" s="65">
        <v>51.66</v>
      </c>
      <c r="S78" s="65">
        <v>103.87</v>
      </c>
      <c r="T78" s="65">
        <v>28.9</v>
      </c>
      <c r="U78" s="56">
        <v>10.5</v>
      </c>
      <c r="V78" s="65">
        <v>256.94</v>
      </c>
      <c r="W78" s="65">
        <v>15.074999999999999</v>
      </c>
      <c r="X78" s="67">
        <v>0.52249999999999996</v>
      </c>
      <c r="Y78" s="67">
        <v>1.9E-2</v>
      </c>
      <c r="Z78" s="67">
        <v>0.44269999999999998</v>
      </c>
    </row>
    <row r="79" spans="1:26" x14ac:dyDescent="0.25">
      <c r="A79" s="54"/>
      <c r="B79" s="112"/>
      <c r="C79" s="56">
        <v>30376</v>
      </c>
      <c r="D79" s="68" t="s">
        <v>106</v>
      </c>
      <c r="E79" s="104">
        <v>1525</v>
      </c>
      <c r="F79" s="117">
        <v>7</v>
      </c>
      <c r="G79" s="60">
        <v>45024</v>
      </c>
      <c r="H79" s="56">
        <v>85</v>
      </c>
      <c r="I79" s="60">
        <v>45220</v>
      </c>
      <c r="J79" s="56">
        <v>575</v>
      </c>
      <c r="K79" s="61">
        <v>290</v>
      </c>
      <c r="L79" s="61">
        <v>51.393953471349022</v>
      </c>
      <c r="M79" s="62">
        <v>765</v>
      </c>
      <c r="N79" s="63">
        <v>2.8358208955223883</v>
      </c>
      <c r="O79" s="64">
        <v>107.00712279131901</v>
      </c>
      <c r="P79" s="78">
        <v>12</v>
      </c>
      <c r="Q79" s="106">
        <v>-3.2</v>
      </c>
      <c r="R79" s="89">
        <v>64</v>
      </c>
      <c r="S79" s="89">
        <v>118</v>
      </c>
      <c r="T79" s="89">
        <v>27</v>
      </c>
      <c r="U79" s="89">
        <v>13.5</v>
      </c>
      <c r="V79" s="89">
        <v>262</v>
      </c>
      <c r="W79" s="78">
        <v>18</v>
      </c>
      <c r="X79" s="89">
        <v>0.61</v>
      </c>
      <c r="Y79" s="89">
        <v>1.9E-2</v>
      </c>
      <c r="Z79" s="89">
        <v>0.13</v>
      </c>
    </row>
    <row r="80" spans="1:26" x14ac:dyDescent="0.25">
      <c r="A80" s="54" t="s">
        <v>18</v>
      </c>
      <c r="B80" s="112"/>
      <c r="C80" s="56">
        <v>30378</v>
      </c>
      <c r="D80" s="57" t="s">
        <v>107</v>
      </c>
      <c r="E80" s="58">
        <v>81721</v>
      </c>
      <c r="F80" s="115">
        <v>7</v>
      </c>
      <c r="G80" s="60">
        <v>45025</v>
      </c>
      <c r="H80" s="56">
        <v>78</v>
      </c>
      <c r="I80" s="60">
        <v>45231</v>
      </c>
      <c r="J80" s="56">
        <v>600</v>
      </c>
      <c r="K80" s="61">
        <v>597.46601941747576</v>
      </c>
      <c r="L80" s="61">
        <v>105.88324414708228</v>
      </c>
      <c r="M80" s="62">
        <v>750</v>
      </c>
      <c r="N80" s="63">
        <v>2.6785714285714284</v>
      </c>
      <c r="O80" s="64">
        <v>101.07345714781539</v>
      </c>
      <c r="P80" s="65">
        <v>16.3</v>
      </c>
      <c r="Q80" s="66">
        <v>-4</v>
      </c>
      <c r="R80" s="65">
        <v>59.99</v>
      </c>
      <c r="S80" s="65">
        <v>104.78</v>
      </c>
      <c r="T80" s="65">
        <v>20.05</v>
      </c>
      <c r="U80" s="56">
        <v>10.7</v>
      </c>
      <c r="V80" s="65">
        <v>250.28</v>
      </c>
      <c r="W80" s="65">
        <v>19.1813</v>
      </c>
      <c r="X80" s="67">
        <v>0.61629999999999996</v>
      </c>
      <c r="Y80" s="67">
        <v>3.9699999999999999E-2</v>
      </c>
      <c r="Z80" s="67">
        <v>0.22140000000000001</v>
      </c>
    </row>
    <row r="81" spans="1:26" x14ac:dyDescent="0.25">
      <c r="A81" s="54"/>
      <c r="B81" s="112"/>
      <c r="C81" s="56">
        <v>30380</v>
      </c>
      <c r="D81" s="57" t="s">
        <v>108</v>
      </c>
      <c r="E81" s="58">
        <v>2471</v>
      </c>
      <c r="F81" s="115">
        <v>6</v>
      </c>
      <c r="G81" s="60">
        <v>45026</v>
      </c>
      <c r="H81" s="56">
        <v>112</v>
      </c>
      <c r="I81" s="60">
        <v>45231</v>
      </c>
      <c r="J81" s="56">
        <v>600</v>
      </c>
      <c r="K81" s="61">
        <v>600</v>
      </c>
      <c r="L81" s="61">
        <v>106.33231752692902</v>
      </c>
      <c r="M81" s="62">
        <v>820</v>
      </c>
      <c r="N81" s="63">
        <v>3.9285714285714284</v>
      </c>
      <c r="O81" s="64">
        <v>148.24107048346258</v>
      </c>
      <c r="P81" s="65">
        <v>7.4</v>
      </c>
      <c r="Q81" s="66">
        <v>1.4</v>
      </c>
      <c r="R81" s="65">
        <v>32.729999999999997</v>
      </c>
      <c r="S81" s="65">
        <v>58.89</v>
      </c>
      <c r="T81" s="65"/>
      <c r="U81" s="56">
        <v>8.8000000000000007</v>
      </c>
      <c r="V81" s="65"/>
      <c r="W81" s="65"/>
      <c r="X81" s="67"/>
      <c r="Y81" s="67"/>
      <c r="Z81" s="67"/>
    </row>
    <row r="82" spans="1:26" x14ac:dyDescent="0.25">
      <c r="A82" s="54" t="s">
        <v>18</v>
      </c>
      <c r="B82" s="112"/>
      <c r="C82" s="56">
        <v>30382</v>
      </c>
      <c r="D82" s="57" t="s">
        <v>109</v>
      </c>
      <c r="E82" s="58">
        <v>10172</v>
      </c>
      <c r="F82" s="59">
        <v>3</v>
      </c>
      <c r="G82" s="60">
        <v>45025</v>
      </c>
      <c r="H82" s="56">
        <v>106</v>
      </c>
      <c r="I82" s="60">
        <v>45231</v>
      </c>
      <c r="J82" s="56">
        <v>530</v>
      </c>
      <c r="K82" s="61">
        <v>580.73592233009708</v>
      </c>
      <c r="L82" s="61">
        <v>102.91832748749646</v>
      </c>
      <c r="M82" s="62">
        <v>750</v>
      </c>
      <c r="N82" s="63">
        <v>3.9285714285714284</v>
      </c>
      <c r="O82" s="64">
        <v>148.24107048346258</v>
      </c>
      <c r="P82" s="65">
        <v>7.3</v>
      </c>
      <c r="Q82" s="66">
        <v>1.5</v>
      </c>
      <c r="R82" s="65">
        <v>54.73</v>
      </c>
      <c r="S82" s="65">
        <v>110.79</v>
      </c>
      <c r="T82" s="65">
        <v>28.05</v>
      </c>
      <c r="U82" s="56">
        <v>7.1</v>
      </c>
      <c r="V82" s="65">
        <v>254.57</v>
      </c>
      <c r="W82" s="65">
        <v>20.781300000000002</v>
      </c>
      <c r="X82" s="67">
        <v>0.51849999999999996</v>
      </c>
      <c r="Y82" s="67">
        <v>2.7300000000000001E-2</v>
      </c>
      <c r="Z82" s="67">
        <v>0.20530000000000001</v>
      </c>
    </row>
    <row r="83" spans="1:26" x14ac:dyDescent="0.25">
      <c r="A83" s="54" t="s">
        <v>18</v>
      </c>
      <c r="B83" s="112"/>
      <c r="C83" s="56">
        <v>30383</v>
      </c>
      <c r="D83" s="118" t="s">
        <v>110</v>
      </c>
      <c r="E83" s="119">
        <v>81721</v>
      </c>
      <c r="F83" s="115">
        <v>4</v>
      </c>
      <c r="G83" s="120">
        <v>45025</v>
      </c>
      <c r="H83" s="56">
        <v>90</v>
      </c>
      <c r="I83" s="60">
        <v>45231</v>
      </c>
      <c r="J83" s="56">
        <v>710</v>
      </c>
      <c r="K83" s="61">
        <v>742.33980582524271</v>
      </c>
      <c r="L83" s="61">
        <v>131.55785324314755</v>
      </c>
      <c r="M83" s="62">
        <v>840</v>
      </c>
      <c r="N83" s="63">
        <v>2.3214285714285716</v>
      </c>
      <c r="O83" s="64">
        <v>87.596996194773354</v>
      </c>
      <c r="P83" s="121">
        <v>11.9</v>
      </c>
      <c r="Q83" s="122" t="s">
        <v>111</v>
      </c>
      <c r="R83" s="123">
        <v>67</v>
      </c>
      <c r="S83" s="123">
        <v>120</v>
      </c>
      <c r="T83" s="123">
        <v>25</v>
      </c>
      <c r="U83" s="123">
        <v>12.1</v>
      </c>
      <c r="V83" s="123">
        <v>264</v>
      </c>
      <c r="W83" s="121">
        <v>20</v>
      </c>
      <c r="X83" s="123">
        <v>0.7</v>
      </c>
      <c r="Y83" s="123">
        <v>0.02</v>
      </c>
      <c r="Z83" s="123">
        <v>0.16</v>
      </c>
    </row>
    <row r="84" spans="1:26" x14ac:dyDescent="0.25">
      <c r="A84" s="54"/>
      <c r="B84" s="112"/>
      <c r="C84" s="56">
        <v>30384</v>
      </c>
      <c r="D84" s="57" t="s">
        <v>112</v>
      </c>
      <c r="E84" s="58">
        <v>90433</v>
      </c>
      <c r="F84" s="115">
        <v>5</v>
      </c>
      <c r="G84" s="60">
        <v>45025</v>
      </c>
      <c r="H84" s="56">
        <v>98</v>
      </c>
      <c r="I84" s="60">
        <v>45219</v>
      </c>
      <c r="J84" s="56">
        <v>585</v>
      </c>
      <c r="K84" s="61">
        <v>612.61340206185571</v>
      </c>
      <c r="L84" s="61">
        <v>108.56767131548912</v>
      </c>
      <c r="M84" s="62">
        <v>790</v>
      </c>
      <c r="N84" s="63">
        <v>3.0147058823529411</v>
      </c>
      <c r="O84" s="64">
        <v>113.75718510361969</v>
      </c>
      <c r="P84" s="65">
        <v>10.7</v>
      </c>
      <c r="Q84" s="66">
        <v>0</v>
      </c>
      <c r="R84" s="65">
        <v>62.76</v>
      </c>
      <c r="S84" s="65">
        <v>126.12</v>
      </c>
      <c r="T84" s="65">
        <v>32.35</v>
      </c>
      <c r="U84" s="56">
        <v>8.8000000000000007</v>
      </c>
      <c r="V84" s="65">
        <v>272.33999999999997</v>
      </c>
      <c r="W84" s="65">
        <v>17.837499999999999</v>
      </c>
      <c r="X84" s="67">
        <v>0.56000000000000005</v>
      </c>
      <c r="Y84" s="67">
        <v>2.1399999999999999E-2</v>
      </c>
      <c r="Z84" s="67">
        <v>0.24729999999999999</v>
      </c>
    </row>
    <row r="85" spans="1:26" x14ac:dyDescent="0.25">
      <c r="A85" s="54"/>
      <c r="B85" s="112"/>
      <c r="C85" s="56">
        <v>30386</v>
      </c>
      <c r="D85" s="57" t="s">
        <v>113</v>
      </c>
      <c r="E85" s="58">
        <v>10337</v>
      </c>
      <c r="F85" s="59">
        <v>3</v>
      </c>
      <c r="G85" s="60">
        <v>45026</v>
      </c>
      <c r="H85" s="56">
        <v>90</v>
      </c>
      <c r="I85" s="60">
        <v>45219</v>
      </c>
      <c r="J85" s="56">
        <v>530</v>
      </c>
      <c r="K85" s="61">
        <v>613.09326424870471</v>
      </c>
      <c r="L85" s="61">
        <v>108.6527127461911</v>
      </c>
      <c r="M85" s="62">
        <v>740</v>
      </c>
      <c r="N85" s="63">
        <v>3.0882352941176472</v>
      </c>
      <c r="O85" s="64">
        <v>116.53175059395188</v>
      </c>
      <c r="P85" s="65">
        <v>15.7</v>
      </c>
      <c r="Q85" s="66">
        <v>-2.7</v>
      </c>
      <c r="R85" s="65">
        <v>58.66</v>
      </c>
      <c r="S85" s="65">
        <v>113.13</v>
      </c>
      <c r="T85" s="65">
        <v>32.200000000000003</v>
      </c>
      <c r="U85" s="56">
        <v>13.3</v>
      </c>
      <c r="V85" s="65">
        <v>258.93</v>
      </c>
      <c r="W85" s="65">
        <v>21.75</v>
      </c>
      <c r="X85" s="67">
        <v>0.71560000000000001</v>
      </c>
      <c r="Y85" s="67">
        <v>2.07E-2</v>
      </c>
      <c r="Z85" s="67">
        <v>0.12039999999999999</v>
      </c>
    </row>
    <row r="86" spans="1:26" x14ac:dyDescent="0.25">
      <c r="A86" s="54" t="s">
        <v>18</v>
      </c>
      <c r="B86" s="112"/>
      <c r="C86" s="56">
        <v>30388</v>
      </c>
      <c r="D86" s="57" t="s">
        <v>114</v>
      </c>
      <c r="E86" s="58">
        <v>81721</v>
      </c>
      <c r="F86" s="115">
        <v>4</v>
      </c>
      <c r="G86" s="60">
        <v>45026</v>
      </c>
      <c r="H86" s="56">
        <v>98</v>
      </c>
      <c r="I86" s="60">
        <v>45229</v>
      </c>
      <c r="J86" s="56">
        <v>520</v>
      </c>
      <c r="K86" s="61">
        <v>550.36551724137939</v>
      </c>
      <c r="L86" s="61">
        <v>97.536068225304788</v>
      </c>
      <c r="M86" s="62">
        <v>740</v>
      </c>
      <c r="N86" s="63">
        <v>3.7931034482758621</v>
      </c>
      <c r="O86" s="64">
        <v>143.1293094323087</v>
      </c>
      <c r="P86" s="65">
        <v>10.1</v>
      </c>
      <c r="Q86" s="66">
        <v>0.3</v>
      </c>
      <c r="R86" s="65">
        <v>63.04</v>
      </c>
      <c r="S86" s="65">
        <v>109.58</v>
      </c>
      <c r="T86" s="65">
        <v>17.399999999999999</v>
      </c>
      <c r="U86" s="56">
        <v>9.9</v>
      </c>
      <c r="V86" s="65">
        <v>249.56</v>
      </c>
      <c r="W86" s="65">
        <v>22.706299999999999</v>
      </c>
      <c r="X86" s="67">
        <v>0.7288</v>
      </c>
      <c r="Y86" s="67">
        <v>3.4200000000000001E-2</v>
      </c>
      <c r="Z86" s="67">
        <v>0.16669999999999999</v>
      </c>
    </row>
    <row r="87" spans="1:26" x14ac:dyDescent="0.25">
      <c r="A87" s="54" t="s">
        <v>18</v>
      </c>
      <c r="B87" s="112"/>
      <c r="C87" s="56">
        <v>30393</v>
      </c>
      <c r="D87" s="57" t="s">
        <v>115</v>
      </c>
      <c r="E87" s="58">
        <v>10172</v>
      </c>
      <c r="F87" s="59">
        <v>3</v>
      </c>
      <c r="G87" s="60">
        <v>45025</v>
      </c>
      <c r="H87" s="56">
        <v>90</v>
      </c>
      <c r="I87" s="60">
        <v>45231</v>
      </c>
      <c r="J87" s="56">
        <v>645</v>
      </c>
      <c r="K87" s="61">
        <v>706.53640776699035</v>
      </c>
      <c r="L87" s="61">
        <v>125.21275609169236</v>
      </c>
      <c r="M87" s="62">
        <v>805</v>
      </c>
      <c r="N87" s="63">
        <v>2.8571428571428572</v>
      </c>
      <c r="O87" s="64">
        <v>107.81168762433644</v>
      </c>
      <c r="P87" s="65">
        <v>14.4</v>
      </c>
      <c r="Q87" s="66">
        <v>-2.1</v>
      </c>
      <c r="R87" s="65">
        <v>62.49</v>
      </c>
      <c r="S87" s="65">
        <v>116.57</v>
      </c>
      <c r="T87" s="65">
        <v>27.25</v>
      </c>
      <c r="U87" s="56">
        <v>10.9</v>
      </c>
      <c r="V87" s="65">
        <v>260.14999999999998</v>
      </c>
      <c r="W87" s="65">
        <v>17.531300000000002</v>
      </c>
      <c r="X87" s="67">
        <v>0.5585</v>
      </c>
      <c r="Y87" s="67">
        <v>1.18E-2</v>
      </c>
      <c r="Z87" s="67">
        <v>0.1206</v>
      </c>
    </row>
    <row r="88" spans="1:26" x14ac:dyDescent="0.25">
      <c r="A88" s="54"/>
      <c r="B88" s="112"/>
      <c r="C88" s="56">
        <v>30394</v>
      </c>
      <c r="D88" s="57" t="s">
        <v>116</v>
      </c>
      <c r="E88" s="58">
        <v>10172</v>
      </c>
      <c r="F88" s="59">
        <v>3</v>
      </c>
      <c r="G88" s="60">
        <v>45026</v>
      </c>
      <c r="H88" s="56">
        <v>108</v>
      </c>
      <c r="I88" s="60">
        <v>45231</v>
      </c>
      <c r="J88" s="56">
        <v>610</v>
      </c>
      <c r="K88" s="61">
        <v>671</v>
      </c>
      <c r="L88" s="61">
        <v>118.91497510094895</v>
      </c>
      <c r="M88" s="62">
        <v>770</v>
      </c>
      <c r="N88" s="63">
        <v>2.8571428571428572</v>
      </c>
      <c r="O88" s="64">
        <v>107.81168762433644</v>
      </c>
      <c r="P88" s="65">
        <v>6.3</v>
      </c>
      <c r="Q88" s="66">
        <v>2.8</v>
      </c>
      <c r="R88" s="65">
        <v>67.7</v>
      </c>
      <c r="S88" s="65">
        <v>134.11000000000001</v>
      </c>
      <c r="T88" s="65">
        <v>28.65</v>
      </c>
      <c r="U88" s="56">
        <v>9.6999999999999993</v>
      </c>
      <c r="V88" s="65">
        <v>274.07</v>
      </c>
      <c r="W88" s="65">
        <v>26.987500000000001</v>
      </c>
      <c r="X88" s="67">
        <v>0.57289999999999996</v>
      </c>
      <c r="Y88" s="67">
        <v>8.6E-3</v>
      </c>
      <c r="Z88" s="67">
        <v>0.14779999999999999</v>
      </c>
    </row>
    <row r="89" spans="1:26" x14ac:dyDescent="0.25">
      <c r="A89" s="54"/>
      <c r="B89" s="112"/>
      <c r="C89" s="56">
        <v>30395</v>
      </c>
      <c r="D89" s="57" t="s">
        <v>117</v>
      </c>
      <c r="E89" s="58">
        <v>80169</v>
      </c>
      <c r="F89" s="114">
        <v>9</v>
      </c>
      <c r="G89" s="60">
        <v>45025</v>
      </c>
      <c r="H89" s="56">
        <v>110</v>
      </c>
      <c r="I89" s="60">
        <v>45231</v>
      </c>
      <c r="J89" s="56">
        <v>630</v>
      </c>
      <c r="K89" s="61">
        <v>627.47572815533988</v>
      </c>
      <c r="L89" s="61">
        <v>111.20158061109098</v>
      </c>
      <c r="M89" s="62">
        <v>800</v>
      </c>
      <c r="N89" s="63">
        <v>3.0357142857142856</v>
      </c>
      <c r="O89" s="64">
        <v>114.54991810085747</v>
      </c>
      <c r="P89" s="65">
        <v>3.7</v>
      </c>
      <c r="Q89" s="66">
        <v>3.5</v>
      </c>
      <c r="R89" s="65">
        <v>52.11</v>
      </c>
      <c r="S89" s="65">
        <v>83.64</v>
      </c>
      <c r="T89" s="65">
        <v>29.5</v>
      </c>
      <c r="U89" s="56">
        <v>8.1999999999999993</v>
      </c>
      <c r="V89" s="65">
        <v>219.61</v>
      </c>
      <c r="W89" s="65">
        <v>13.725</v>
      </c>
      <c r="X89" s="67">
        <v>0.51249999999999996</v>
      </c>
      <c r="Y89" s="67">
        <v>1.7500000000000002E-2</v>
      </c>
      <c r="Z89" s="67">
        <v>0.122</v>
      </c>
    </row>
    <row r="90" spans="1:26" x14ac:dyDescent="0.25">
      <c r="A90" s="54"/>
      <c r="B90" s="112"/>
      <c r="C90" s="56">
        <v>30396</v>
      </c>
      <c r="D90" s="57" t="s">
        <v>118</v>
      </c>
      <c r="E90" s="58">
        <v>81721</v>
      </c>
      <c r="F90" s="114">
        <v>8</v>
      </c>
      <c r="G90" s="60">
        <v>45025</v>
      </c>
      <c r="H90" s="56">
        <v>108</v>
      </c>
      <c r="I90" s="60">
        <v>45231</v>
      </c>
      <c r="J90" s="56">
        <v>630</v>
      </c>
      <c r="K90" s="61">
        <v>627.46601941747576</v>
      </c>
      <c r="L90" s="61">
        <v>111.19986002342873</v>
      </c>
      <c r="M90" s="62">
        <v>830</v>
      </c>
      <c r="N90" s="63">
        <v>3.5714285714285716</v>
      </c>
      <c r="O90" s="64">
        <v>134.76460953042056</v>
      </c>
      <c r="P90" s="65">
        <v>7.5</v>
      </c>
      <c r="Q90" s="66">
        <v>1.8</v>
      </c>
      <c r="R90" s="65">
        <v>65.88</v>
      </c>
      <c r="S90" s="65">
        <v>111.61</v>
      </c>
      <c r="T90" s="65">
        <v>24.55</v>
      </c>
      <c r="U90" s="56">
        <v>8.3000000000000007</v>
      </c>
      <c r="V90" s="65">
        <v>249.45</v>
      </c>
      <c r="W90" s="65">
        <v>16.156300000000002</v>
      </c>
      <c r="X90" s="67">
        <v>0.55630000000000002</v>
      </c>
      <c r="Y90" s="67">
        <v>1.9199999999999998E-2</v>
      </c>
      <c r="Z90" s="67">
        <v>0.1797</v>
      </c>
    </row>
    <row r="91" spans="1:26" x14ac:dyDescent="0.25">
      <c r="A91" s="54"/>
      <c r="B91" s="55"/>
      <c r="C91" s="56">
        <v>30403</v>
      </c>
      <c r="D91" s="57" t="s">
        <v>119</v>
      </c>
      <c r="E91" s="58">
        <v>8072</v>
      </c>
      <c r="F91" s="59">
        <v>2</v>
      </c>
      <c r="G91" s="60">
        <v>45023</v>
      </c>
      <c r="H91" s="56">
        <v>94</v>
      </c>
      <c r="I91" s="60">
        <v>45219</v>
      </c>
      <c r="J91" s="56">
        <v>590</v>
      </c>
      <c r="K91" s="61">
        <v>704.69183673469388</v>
      </c>
      <c r="L91" s="61">
        <v>124.88586023718047</v>
      </c>
      <c r="M91" s="62">
        <v>760</v>
      </c>
      <c r="N91" s="63">
        <v>2.5</v>
      </c>
      <c r="O91" s="64">
        <v>94.335226671294379</v>
      </c>
      <c r="P91" s="65">
        <v>11.4</v>
      </c>
      <c r="Q91" s="66">
        <v>-0.1</v>
      </c>
      <c r="R91" s="65">
        <v>61.48</v>
      </c>
      <c r="S91" s="65">
        <v>116.21</v>
      </c>
      <c r="T91" s="65">
        <v>29.35</v>
      </c>
      <c r="U91" s="56">
        <v>9.9</v>
      </c>
      <c r="V91" s="65">
        <v>257.60000000000002</v>
      </c>
      <c r="W91" s="65">
        <v>17.406300000000002</v>
      </c>
      <c r="X91" s="67">
        <v>0.60870000000000002</v>
      </c>
      <c r="Y91" s="67">
        <v>3.1899999999999998E-2</v>
      </c>
      <c r="Z91" s="67">
        <v>0.1235</v>
      </c>
    </row>
    <row r="92" spans="1:26" x14ac:dyDescent="0.25">
      <c r="A92" s="54" t="s">
        <v>18</v>
      </c>
      <c r="B92" s="112"/>
      <c r="C92" s="56">
        <v>30408</v>
      </c>
      <c r="D92" s="57" t="s">
        <v>120</v>
      </c>
      <c r="E92" s="58">
        <v>90295</v>
      </c>
      <c r="F92" s="114">
        <v>8</v>
      </c>
      <c r="G92" s="60">
        <v>45022</v>
      </c>
      <c r="H92" s="56">
        <v>100</v>
      </c>
      <c r="I92" s="60">
        <v>45217</v>
      </c>
      <c r="J92" s="56">
        <v>555</v>
      </c>
      <c r="K92" s="61">
        <v>578.33333333333337</v>
      </c>
      <c r="L92" s="61">
        <v>102.49253939401213</v>
      </c>
      <c r="M92" s="62">
        <v>790</v>
      </c>
      <c r="N92" s="63">
        <v>3.3571428571428572</v>
      </c>
      <c r="O92" s="64">
        <v>126.6787329585953</v>
      </c>
      <c r="P92" s="65">
        <v>10.199999999999999</v>
      </c>
      <c r="Q92" s="66">
        <v>0.2</v>
      </c>
      <c r="R92" s="65">
        <v>60.14</v>
      </c>
      <c r="S92" s="65">
        <v>120.68</v>
      </c>
      <c r="T92" s="65">
        <v>30.65</v>
      </c>
      <c r="U92" s="56">
        <v>9.8000000000000007</v>
      </c>
      <c r="V92" s="65">
        <v>265.66000000000003</v>
      </c>
      <c r="W92" s="65">
        <v>22.8</v>
      </c>
      <c r="X92" s="67">
        <v>0.67569999999999997</v>
      </c>
      <c r="Y92" s="67">
        <v>1.5699999999999999E-2</v>
      </c>
      <c r="Z92" s="67">
        <v>0.17019999999999999</v>
      </c>
    </row>
    <row r="93" spans="1:26" x14ac:dyDescent="0.25">
      <c r="A93" s="54" t="s">
        <v>18</v>
      </c>
      <c r="B93" s="112"/>
      <c r="C93" s="56">
        <v>30410</v>
      </c>
      <c r="D93" s="57" t="s">
        <v>121</v>
      </c>
      <c r="E93" s="58">
        <v>91596</v>
      </c>
      <c r="F93" s="113">
        <v>7</v>
      </c>
      <c r="G93" s="60">
        <v>45022</v>
      </c>
      <c r="H93" s="56">
        <v>104</v>
      </c>
      <c r="I93" s="60">
        <v>45231</v>
      </c>
      <c r="J93" s="56">
        <v>625</v>
      </c>
      <c r="K93" s="61">
        <v>615.02870813397124</v>
      </c>
      <c r="L93" s="61">
        <v>108.9957131357973</v>
      </c>
      <c r="M93" s="62">
        <v>780</v>
      </c>
      <c r="N93" s="63">
        <v>2.7678571428571428</v>
      </c>
      <c r="O93" s="64">
        <v>104.44257238607591</v>
      </c>
      <c r="P93" s="65">
        <v>8.8000000000000007</v>
      </c>
      <c r="Q93" s="66">
        <v>1.2</v>
      </c>
      <c r="R93" s="65">
        <v>64.900000000000006</v>
      </c>
      <c r="S93" s="65">
        <v>113.19</v>
      </c>
      <c r="T93" s="65">
        <v>22.75</v>
      </c>
      <c r="U93" s="56">
        <v>8.4</v>
      </c>
      <c r="V93" s="65">
        <v>250.61</v>
      </c>
      <c r="W93" s="65">
        <v>22.537500000000001</v>
      </c>
      <c r="X93" s="67">
        <v>0.62319999999999998</v>
      </c>
      <c r="Y93" s="67">
        <v>2.7799999999999998E-2</v>
      </c>
      <c r="Z93" s="67">
        <v>0.12529999999999999</v>
      </c>
    </row>
    <row r="94" spans="1:26" x14ac:dyDescent="0.25">
      <c r="A94" s="54" t="s">
        <v>18</v>
      </c>
      <c r="B94" s="112"/>
      <c r="C94" s="56">
        <v>30414</v>
      </c>
      <c r="D94" s="57" t="s">
        <v>122</v>
      </c>
      <c r="E94" s="58">
        <v>81721</v>
      </c>
      <c r="F94" s="115">
        <v>4</v>
      </c>
      <c r="G94" s="60">
        <v>45026</v>
      </c>
      <c r="H94" s="56">
        <v>106</v>
      </c>
      <c r="I94" s="60">
        <v>45237</v>
      </c>
      <c r="J94" s="56">
        <v>625</v>
      </c>
      <c r="K94" s="61">
        <v>640.75379146919443</v>
      </c>
      <c r="L94" s="61">
        <v>113.55472601847674</v>
      </c>
      <c r="M94" s="62">
        <v>810</v>
      </c>
      <c r="N94" s="63">
        <v>3.7</v>
      </c>
      <c r="O94" s="64">
        <v>139.61613547351567</v>
      </c>
      <c r="P94" s="65">
        <v>6.1</v>
      </c>
      <c r="Q94" s="66">
        <v>2.2000000000000002</v>
      </c>
      <c r="R94" s="65">
        <v>67.180000000000007</v>
      </c>
      <c r="S94" s="65">
        <v>115.69</v>
      </c>
      <c r="T94" s="65">
        <v>26.05</v>
      </c>
      <c r="U94" s="56">
        <v>9.6</v>
      </c>
      <c r="V94" s="65">
        <v>253.48</v>
      </c>
      <c r="W94" s="65">
        <v>25.0063</v>
      </c>
      <c r="X94" s="67">
        <v>0.65629999999999999</v>
      </c>
      <c r="Y94" s="67">
        <v>2.9399999999999999E-2</v>
      </c>
      <c r="Z94" s="67">
        <v>0.2087</v>
      </c>
    </row>
    <row r="95" spans="1:26" x14ac:dyDescent="0.25">
      <c r="A95" s="54" t="s">
        <v>18</v>
      </c>
      <c r="B95" s="112"/>
      <c r="C95" s="56">
        <v>30416</v>
      </c>
      <c r="D95" s="57" t="s">
        <v>123</v>
      </c>
      <c r="E95" s="58">
        <v>80249</v>
      </c>
      <c r="F95" s="113">
        <v>5</v>
      </c>
      <c r="G95" s="60">
        <v>45026</v>
      </c>
      <c r="H95" s="56">
        <v>104</v>
      </c>
      <c r="I95" s="60">
        <v>45231</v>
      </c>
      <c r="J95" s="56">
        <v>640</v>
      </c>
      <c r="K95" s="61">
        <v>640</v>
      </c>
      <c r="L95" s="61">
        <v>113.42113869539094</v>
      </c>
      <c r="M95" s="62">
        <v>760</v>
      </c>
      <c r="N95" s="63">
        <v>2.1428571428571428</v>
      </c>
      <c r="O95" s="64">
        <v>80.858765718252329</v>
      </c>
      <c r="P95" s="65">
        <v>8.8000000000000007</v>
      </c>
      <c r="Q95" s="66">
        <v>1.4</v>
      </c>
      <c r="R95" s="65">
        <v>52.69</v>
      </c>
      <c r="S95" s="65">
        <v>102.32</v>
      </c>
      <c r="T95" s="65">
        <v>29.2</v>
      </c>
      <c r="U95" s="56">
        <v>10.9</v>
      </c>
      <c r="V95" s="65">
        <v>251.8</v>
      </c>
      <c r="W95" s="65">
        <v>14.590299999999999</v>
      </c>
      <c r="X95" s="67">
        <v>0.48080000000000001</v>
      </c>
      <c r="Y95" s="67">
        <v>1.2699999999999999E-2</v>
      </c>
      <c r="Z95" s="67">
        <v>0.41360000000000002</v>
      </c>
    </row>
    <row r="96" spans="1:26" x14ac:dyDescent="0.25">
      <c r="A96" s="72"/>
      <c r="B96" s="74"/>
      <c r="C96" s="56">
        <v>30420</v>
      </c>
      <c r="D96" s="57" t="s">
        <v>124</v>
      </c>
      <c r="E96" s="91" t="s">
        <v>63</v>
      </c>
      <c r="F96" s="115">
        <v>4</v>
      </c>
      <c r="G96" s="60">
        <v>45026</v>
      </c>
      <c r="H96" s="56">
        <v>104</v>
      </c>
      <c r="I96" s="60">
        <v>45231</v>
      </c>
      <c r="J96" s="56">
        <v>615</v>
      </c>
      <c r="K96" s="61">
        <v>645.75</v>
      </c>
      <c r="L96" s="61">
        <v>114.44015673835735</v>
      </c>
      <c r="M96" s="71">
        <v>800</v>
      </c>
      <c r="N96" s="63">
        <v>3.3035714285714284</v>
      </c>
      <c r="O96" s="64">
        <v>124.657263815639</v>
      </c>
      <c r="P96" s="65">
        <v>9.6</v>
      </c>
      <c r="Q96" s="66">
        <v>0.3</v>
      </c>
      <c r="R96" s="65">
        <v>24.5</v>
      </c>
      <c r="S96" s="65">
        <v>47.28</v>
      </c>
      <c r="T96" s="65">
        <v>24.1</v>
      </c>
      <c r="U96" s="56">
        <v>5.9</v>
      </c>
      <c r="V96" s="65">
        <v>255</v>
      </c>
      <c r="W96" s="65">
        <v>23.9</v>
      </c>
      <c r="X96" s="67">
        <v>0.7</v>
      </c>
      <c r="Y96" s="67">
        <v>0.01</v>
      </c>
      <c r="Z96" s="67">
        <v>0.13</v>
      </c>
    </row>
    <row r="97" spans="1:26" x14ac:dyDescent="0.25">
      <c r="A97" s="72" t="s">
        <v>18</v>
      </c>
      <c r="B97" s="74"/>
      <c r="C97" s="56">
        <v>30433</v>
      </c>
      <c r="D97" s="57" t="s">
        <v>125</v>
      </c>
      <c r="E97" s="58">
        <v>60331</v>
      </c>
      <c r="F97" s="113">
        <v>5</v>
      </c>
      <c r="G97" s="60">
        <v>45026</v>
      </c>
      <c r="H97" s="56">
        <v>98</v>
      </c>
      <c r="I97" s="60">
        <v>45229</v>
      </c>
      <c r="J97" s="56">
        <v>565</v>
      </c>
      <c r="K97" s="61">
        <v>569.60098522167493</v>
      </c>
      <c r="L97" s="61">
        <v>100.94498804040457</v>
      </c>
      <c r="M97" s="71">
        <v>790</v>
      </c>
      <c r="N97" s="63">
        <v>3.8793103448275863</v>
      </c>
      <c r="O97" s="64">
        <v>146.382248283043</v>
      </c>
      <c r="P97" s="65">
        <v>12.5</v>
      </c>
      <c r="Q97" s="66">
        <v>-0.8</v>
      </c>
      <c r="R97" s="65">
        <v>57.15</v>
      </c>
      <c r="S97" s="65">
        <v>105.79</v>
      </c>
      <c r="T97" s="65">
        <v>21.45</v>
      </c>
      <c r="U97" s="56">
        <v>11</v>
      </c>
      <c r="V97" s="65">
        <v>247.72</v>
      </c>
      <c r="W97" s="65">
        <v>19.112500000000001</v>
      </c>
      <c r="X97" s="67">
        <v>0.70630000000000004</v>
      </c>
      <c r="Y97" s="67">
        <v>2.1499999999999998E-2</v>
      </c>
      <c r="Z97" s="67">
        <v>7.1800000000000003E-2</v>
      </c>
    </row>
    <row r="98" spans="1:26" x14ac:dyDescent="0.25">
      <c r="A98" s="72"/>
      <c r="B98" s="74"/>
      <c r="C98" s="56">
        <v>30437</v>
      </c>
      <c r="D98" s="57" t="s">
        <v>126</v>
      </c>
      <c r="E98" s="58">
        <v>379</v>
      </c>
      <c r="F98" s="115">
        <v>4</v>
      </c>
      <c r="G98" s="60">
        <v>45027</v>
      </c>
      <c r="H98" s="56">
        <v>92</v>
      </c>
      <c r="I98" s="60">
        <v>45237</v>
      </c>
      <c r="J98" s="56">
        <v>600</v>
      </c>
      <c r="K98" s="61">
        <v>617.30000000000007</v>
      </c>
      <c r="L98" s="61">
        <v>109.39823268228881</v>
      </c>
      <c r="M98" s="71">
        <v>750</v>
      </c>
      <c r="N98" s="63">
        <v>3</v>
      </c>
      <c r="O98" s="64">
        <v>113.20227200555325</v>
      </c>
      <c r="P98" s="65">
        <v>12</v>
      </c>
      <c r="Q98" s="66">
        <v>-0.6</v>
      </c>
      <c r="R98" s="65">
        <v>58.45</v>
      </c>
      <c r="S98" s="65">
        <v>107.21</v>
      </c>
      <c r="T98" s="65">
        <v>32.5</v>
      </c>
      <c r="U98" s="56">
        <v>10.3</v>
      </c>
      <c r="V98" s="65">
        <v>252.46</v>
      </c>
      <c r="W98" s="65">
        <v>20.225000000000001</v>
      </c>
      <c r="X98" s="67">
        <v>0.58130000000000004</v>
      </c>
      <c r="Y98" s="67">
        <v>2.3E-2</v>
      </c>
      <c r="Z98" s="67">
        <v>0.26619999999999999</v>
      </c>
    </row>
    <row r="99" spans="1:26" x14ac:dyDescent="0.25">
      <c r="A99" s="124"/>
      <c r="B99" s="74"/>
      <c r="C99" s="56">
        <v>30438</v>
      </c>
      <c r="D99" s="57" t="s">
        <v>127</v>
      </c>
      <c r="E99" s="91" t="s">
        <v>63</v>
      </c>
      <c r="F99" s="115">
        <v>4</v>
      </c>
      <c r="G99" s="60">
        <v>45026</v>
      </c>
      <c r="H99" s="56">
        <v>112</v>
      </c>
      <c r="I99" s="60">
        <v>45231</v>
      </c>
      <c r="J99" s="56">
        <v>680</v>
      </c>
      <c r="K99" s="61">
        <v>714</v>
      </c>
      <c r="L99" s="61">
        <v>126.53545785704551</v>
      </c>
      <c r="M99" s="71">
        <v>860</v>
      </c>
      <c r="N99" s="63">
        <v>3.2142857142857144</v>
      </c>
      <c r="O99" s="64">
        <v>121.28814857737848</v>
      </c>
      <c r="P99" s="65">
        <v>3.5</v>
      </c>
      <c r="Q99" s="66">
        <v>3.3</v>
      </c>
      <c r="R99" s="65">
        <v>39.31</v>
      </c>
      <c r="S99" s="65">
        <v>68.81</v>
      </c>
      <c r="T99" s="65">
        <v>24.1</v>
      </c>
      <c r="U99" s="56">
        <v>6.7</v>
      </c>
      <c r="V99" s="65">
        <v>255</v>
      </c>
      <c r="W99" s="65">
        <v>23.9</v>
      </c>
      <c r="X99" s="67">
        <v>0.7</v>
      </c>
      <c r="Y99" s="67">
        <v>0.01</v>
      </c>
      <c r="Z99" s="67">
        <v>0.13</v>
      </c>
    </row>
    <row r="100" spans="1:26" x14ac:dyDescent="0.25">
      <c r="A100" s="72" t="s">
        <v>18</v>
      </c>
      <c r="B100" s="74"/>
      <c r="C100" s="56">
        <v>30441</v>
      </c>
      <c r="D100" s="57" t="s">
        <v>128</v>
      </c>
      <c r="E100" s="58">
        <v>80339</v>
      </c>
      <c r="F100" s="114">
        <v>8</v>
      </c>
      <c r="G100" s="60">
        <v>45026</v>
      </c>
      <c r="H100" s="56">
        <v>98</v>
      </c>
      <c r="I100" s="60">
        <v>45217</v>
      </c>
      <c r="J100" s="56">
        <v>555</v>
      </c>
      <c r="K100" s="61">
        <v>588.49738219895289</v>
      </c>
      <c r="L100" s="61">
        <v>104.29381751290927</v>
      </c>
      <c r="M100" s="71">
        <v>745</v>
      </c>
      <c r="N100" s="63">
        <v>2.7142857142857144</v>
      </c>
      <c r="O100" s="64">
        <v>102.42110324311962</v>
      </c>
      <c r="P100" s="65">
        <v>10.6</v>
      </c>
      <c r="Q100" s="66">
        <v>0.1</v>
      </c>
      <c r="R100" s="65">
        <v>59</v>
      </c>
      <c r="S100" s="65">
        <v>120.91</v>
      </c>
      <c r="T100" s="65">
        <v>21</v>
      </c>
      <c r="U100" s="56">
        <v>9.3000000000000007</v>
      </c>
      <c r="V100" s="65">
        <v>263.63</v>
      </c>
      <c r="W100" s="65">
        <v>20.574999999999999</v>
      </c>
      <c r="X100" s="67">
        <v>0.64439999999999997</v>
      </c>
      <c r="Y100" s="67">
        <v>2.8000000000000001E-2</v>
      </c>
      <c r="Z100" s="67">
        <v>7.9000000000000001E-2</v>
      </c>
    </row>
    <row r="101" spans="1:26" x14ac:dyDescent="0.25">
      <c r="A101" s="72" t="s">
        <v>18</v>
      </c>
      <c r="B101" s="74"/>
      <c r="C101" s="56">
        <v>30444</v>
      </c>
      <c r="D101" s="57" t="s">
        <v>129</v>
      </c>
      <c r="E101" s="58">
        <v>208</v>
      </c>
      <c r="F101" s="113">
        <v>11</v>
      </c>
      <c r="G101" s="60">
        <v>45026</v>
      </c>
      <c r="H101" s="56">
        <v>112</v>
      </c>
      <c r="I101" s="60">
        <v>45217</v>
      </c>
      <c r="J101" s="56">
        <v>560</v>
      </c>
      <c r="K101" s="61">
        <v>652.12146596858634</v>
      </c>
      <c r="L101" s="61">
        <v>115.5693113091636</v>
      </c>
      <c r="M101" s="71">
        <v>740</v>
      </c>
      <c r="N101" s="63">
        <v>2.5714285714285716</v>
      </c>
      <c r="O101" s="64">
        <v>97.030518861902792</v>
      </c>
      <c r="P101" s="65">
        <v>10.1</v>
      </c>
      <c r="Q101" s="66">
        <v>0.4</v>
      </c>
      <c r="R101" s="65">
        <v>65.61</v>
      </c>
      <c r="S101" s="65">
        <v>128.9</v>
      </c>
      <c r="T101" s="65">
        <v>28.2</v>
      </c>
      <c r="U101" s="56">
        <v>9.4</v>
      </c>
      <c r="V101" s="65">
        <v>269.61</v>
      </c>
      <c r="W101" s="65">
        <v>29.0063</v>
      </c>
      <c r="X101" s="67">
        <v>0.61719999999999997</v>
      </c>
      <c r="Y101" s="67">
        <v>1.6799999999999999E-2</v>
      </c>
      <c r="Z101" s="67">
        <v>9.6500000000000002E-2</v>
      </c>
    </row>
    <row r="102" spans="1:26" x14ac:dyDescent="0.25">
      <c r="A102" s="72"/>
      <c r="B102" s="74"/>
      <c r="C102" s="56">
        <v>30446</v>
      </c>
      <c r="D102" s="57" t="s">
        <v>130</v>
      </c>
      <c r="E102" s="58">
        <v>90286</v>
      </c>
      <c r="F102" s="114">
        <v>8</v>
      </c>
      <c r="G102" s="60">
        <v>45026</v>
      </c>
      <c r="H102" s="56">
        <v>90</v>
      </c>
      <c r="I102" s="60">
        <v>45231</v>
      </c>
      <c r="J102" s="56">
        <v>590</v>
      </c>
      <c r="K102" s="61">
        <v>590</v>
      </c>
      <c r="L102" s="61">
        <v>104.56011223481352</v>
      </c>
      <c r="M102" s="71">
        <v>775</v>
      </c>
      <c r="N102" s="63">
        <v>3.3035714285714284</v>
      </c>
      <c r="O102" s="64">
        <v>124.657263815639</v>
      </c>
      <c r="P102" s="65">
        <v>11.5</v>
      </c>
      <c r="Q102" s="66">
        <v>-0.2</v>
      </c>
      <c r="R102" s="65">
        <v>53.02</v>
      </c>
      <c r="S102" s="65">
        <v>103.15</v>
      </c>
      <c r="T102" s="65">
        <v>25.9</v>
      </c>
      <c r="U102" s="56">
        <v>11.4</v>
      </c>
      <c r="V102" s="65">
        <v>248.49</v>
      </c>
      <c r="W102" s="65">
        <v>17.231300000000001</v>
      </c>
      <c r="X102" s="67">
        <v>0.53069999999999995</v>
      </c>
      <c r="Y102" s="67">
        <v>5.1999999999999998E-3</v>
      </c>
      <c r="Z102" s="67">
        <v>0.16850000000000001</v>
      </c>
    </row>
    <row r="103" spans="1:26" x14ac:dyDescent="0.25">
      <c r="A103" s="72" t="s">
        <v>18</v>
      </c>
      <c r="B103" s="74"/>
      <c r="C103" s="56">
        <v>30447</v>
      </c>
      <c r="D103" s="57" t="s">
        <v>131</v>
      </c>
      <c r="E103" s="58">
        <v>1515</v>
      </c>
      <c r="F103" s="115">
        <v>4</v>
      </c>
      <c r="G103" s="60">
        <v>45027</v>
      </c>
      <c r="H103" s="56">
        <v>101</v>
      </c>
      <c r="I103" s="60">
        <v>45220</v>
      </c>
      <c r="J103" s="56">
        <v>565</v>
      </c>
      <c r="K103" s="61">
        <v>623.5422279792748</v>
      </c>
      <c r="L103" s="61">
        <v>110.50448362823502</v>
      </c>
      <c r="M103" s="71">
        <v>750</v>
      </c>
      <c r="N103" s="63">
        <v>2.7611940298507465</v>
      </c>
      <c r="O103" s="64">
        <v>104.19114587575797</v>
      </c>
      <c r="P103" s="65">
        <v>9.6</v>
      </c>
      <c r="Q103" s="66">
        <v>0.6</v>
      </c>
      <c r="R103" s="65">
        <v>65.64</v>
      </c>
      <c r="S103" s="65">
        <v>119.09</v>
      </c>
      <c r="T103" s="65">
        <v>33.799999999999997</v>
      </c>
      <c r="U103" s="56">
        <v>10.6</v>
      </c>
      <c r="V103" s="65">
        <v>260.85000000000002</v>
      </c>
      <c r="W103" s="65">
        <v>20.0625</v>
      </c>
      <c r="X103" s="67">
        <v>0.65439999999999998</v>
      </c>
      <c r="Y103" s="67">
        <v>2.8899999999999999E-2</v>
      </c>
      <c r="Z103" s="67">
        <v>0.22009999999999999</v>
      </c>
    </row>
    <row r="104" spans="1:26" x14ac:dyDescent="0.25">
      <c r="A104" s="72"/>
      <c r="B104" s="74"/>
      <c r="C104" s="56">
        <v>30448</v>
      </c>
      <c r="D104" s="57" t="s">
        <v>132</v>
      </c>
      <c r="E104" s="58">
        <v>90194</v>
      </c>
      <c r="F104" s="115">
        <v>4</v>
      </c>
      <c r="G104" s="60">
        <v>45027</v>
      </c>
      <c r="H104" s="56">
        <v>90</v>
      </c>
      <c r="I104" s="60">
        <v>45237</v>
      </c>
      <c r="J104" s="56">
        <v>570</v>
      </c>
      <c r="K104" s="61">
        <v>586.5</v>
      </c>
      <c r="L104" s="61">
        <v>103.93984038257311</v>
      </c>
      <c r="M104" s="71">
        <v>775</v>
      </c>
      <c r="N104" s="63">
        <v>4.0999999999999996</v>
      </c>
      <c r="O104" s="64">
        <v>154.70977174092275</v>
      </c>
      <c r="P104" s="65">
        <v>14</v>
      </c>
      <c r="Q104" s="66">
        <v>-1.8</v>
      </c>
      <c r="R104" s="65">
        <v>53.03</v>
      </c>
      <c r="S104" s="65">
        <v>100.52</v>
      </c>
      <c r="T104" s="65">
        <v>32.5</v>
      </c>
      <c r="U104" s="56">
        <v>10.6</v>
      </c>
      <c r="V104" s="65">
        <v>246.16</v>
      </c>
      <c r="W104" s="65">
        <v>21.862500000000001</v>
      </c>
      <c r="X104" s="67">
        <v>0.69</v>
      </c>
      <c r="Y104" s="67">
        <v>1.4999999999999999E-2</v>
      </c>
      <c r="Z104" s="67">
        <v>0.1338</v>
      </c>
    </row>
    <row r="105" spans="1:26" x14ac:dyDescent="0.25">
      <c r="A105" s="72" t="s">
        <v>18</v>
      </c>
      <c r="B105" s="74"/>
      <c r="C105" s="56">
        <v>30450</v>
      </c>
      <c r="D105" s="57" t="s">
        <v>133</v>
      </c>
      <c r="E105" s="58">
        <v>90227</v>
      </c>
      <c r="F105" s="113">
        <v>6</v>
      </c>
      <c r="G105" s="60">
        <v>45027</v>
      </c>
      <c r="H105" s="56">
        <v>104</v>
      </c>
      <c r="I105" s="60">
        <v>45217</v>
      </c>
      <c r="J105" s="56">
        <v>435</v>
      </c>
      <c r="K105" s="61">
        <v>461.13157894736844</v>
      </c>
      <c r="L105" s="61">
        <v>81.721982457209521</v>
      </c>
      <c r="M105" s="71">
        <v>740</v>
      </c>
      <c r="N105" s="63">
        <v>4.3571428571428568</v>
      </c>
      <c r="O105" s="64">
        <v>164.41282362711306</v>
      </c>
      <c r="P105" s="65">
        <v>8.5</v>
      </c>
      <c r="Q105" s="66">
        <v>1.3</v>
      </c>
      <c r="R105" s="65">
        <v>50.85</v>
      </c>
      <c r="S105" s="65">
        <v>115.06</v>
      </c>
      <c r="T105" s="65">
        <v>25.75</v>
      </c>
      <c r="U105" s="56">
        <v>8.9</v>
      </c>
      <c r="V105" s="65">
        <v>264.12</v>
      </c>
      <c r="W105" s="65">
        <v>19.956299999999999</v>
      </c>
      <c r="X105" s="67">
        <v>0.50290000000000001</v>
      </c>
      <c r="Y105" s="67">
        <v>-2.9999999999999997E-4</v>
      </c>
      <c r="Z105" s="67">
        <v>0.22259999999999999</v>
      </c>
    </row>
    <row r="106" spans="1:26" x14ac:dyDescent="0.25">
      <c r="A106" s="72"/>
      <c r="B106" s="74"/>
      <c r="C106" s="56">
        <v>30451</v>
      </c>
      <c r="D106" s="57" t="s">
        <v>134</v>
      </c>
      <c r="E106" s="58">
        <v>10247</v>
      </c>
      <c r="F106" s="59">
        <v>3</v>
      </c>
      <c r="G106" s="60">
        <v>45027</v>
      </c>
      <c r="H106" s="56">
        <v>90</v>
      </c>
      <c r="I106" s="60">
        <v>45231</v>
      </c>
      <c r="J106" s="56">
        <v>615</v>
      </c>
      <c r="K106" s="61">
        <v>679.33088235294133</v>
      </c>
      <c r="L106" s="61">
        <v>120.39137848033636</v>
      </c>
      <c r="M106" s="71">
        <v>800</v>
      </c>
      <c r="N106" s="63">
        <v>3.3035714285714284</v>
      </c>
      <c r="O106" s="64">
        <v>124.657263815639</v>
      </c>
      <c r="P106" s="65">
        <v>12.3</v>
      </c>
      <c r="Q106" s="66">
        <v>-0.7</v>
      </c>
      <c r="R106" s="65">
        <v>68.14</v>
      </c>
      <c r="S106" s="65">
        <v>118.5</v>
      </c>
      <c r="T106" s="65">
        <v>26.75</v>
      </c>
      <c r="U106" s="56">
        <v>11.8</v>
      </c>
      <c r="V106" s="65">
        <v>255.31</v>
      </c>
      <c r="W106" s="65">
        <v>18.850000000000001</v>
      </c>
      <c r="X106" s="67">
        <v>0.56000000000000005</v>
      </c>
      <c r="Y106" s="67">
        <v>9.5999999999999992E-3</v>
      </c>
      <c r="Z106" s="67">
        <v>1.7000000000000001E-2</v>
      </c>
    </row>
    <row r="107" spans="1:26" x14ac:dyDescent="0.25">
      <c r="A107" s="72" t="s">
        <v>18</v>
      </c>
      <c r="B107" s="74"/>
      <c r="C107" s="56">
        <v>30463</v>
      </c>
      <c r="D107" s="57" t="s">
        <v>135</v>
      </c>
      <c r="E107" s="58">
        <v>10247</v>
      </c>
      <c r="F107" s="59">
        <v>3</v>
      </c>
      <c r="G107" s="60">
        <v>45025</v>
      </c>
      <c r="H107" s="56">
        <v>100</v>
      </c>
      <c r="I107" s="60">
        <v>45231</v>
      </c>
      <c r="J107" s="56">
        <v>625</v>
      </c>
      <c r="K107" s="61">
        <v>684.69660194174764</v>
      </c>
      <c r="L107" s="61">
        <v>121.34229414546537</v>
      </c>
      <c r="M107" s="71">
        <v>770</v>
      </c>
      <c r="N107" s="63">
        <v>2.5892857142857144</v>
      </c>
      <c r="O107" s="64">
        <v>97.704341909554898</v>
      </c>
      <c r="P107" s="65">
        <v>8.6999999999999993</v>
      </c>
      <c r="Q107" s="66">
        <v>1.1000000000000001</v>
      </c>
      <c r="R107" s="65">
        <v>70.34</v>
      </c>
      <c r="S107" s="65">
        <v>117.24</v>
      </c>
      <c r="T107" s="65">
        <v>25.05</v>
      </c>
      <c r="U107" s="56">
        <v>7.6</v>
      </c>
      <c r="V107" s="65">
        <v>252.49</v>
      </c>
      <c r="W107" s="65">
        <v>18.018799999999999</v>
      </c>
      <c r="X107" s="67">
        <v>0.60570000000000002</v>
      </c>
      <c r="Y107" s="67">
        <v>1.7500000000000002E-2</v>
      </c>
      <c r="Z107" s="67">
        <v>8.77E-2</v>
      </c>
    </row>
    <row r="108" spans="1:26" x14ac:dyDescent="0.25">
      <c r="A108" s="72"/>
      <c r="B108" s="74"/>
      <c r="C108" s="56">
        <v>30468</v>
      </c>
      <c r="D108" s="57" t="s">
        <v>136</v>
      </c>
      <c r="E108" s="58">
        <v>81696</v>
      </c>
      <c r="F108" s="113">
        <v>6</v>
      </c>
      <c r="G108" s="60">
        <v>45025</v>
      </c>
      <c r="H108" s="56">
        <v>65</v>
      </c>
      <c r="I108" s="60">
        <v>45231</v>
      </c>
      <c r="J108" s="56">
        <v>655</v>
      </c>
      <c r="K108" s="61">
        <v>652.13592233009706</v>
      </c>
      <c r="L108" s="61">
        <v>115.57187327320099</v>
      </c>
      <c r="M108" s="71">
        <v>780</v>
      </c>
      <c r="N108" s="63">
        <v>2.2321428571428572</v>
      </c>
      <c r="O108" s="64">
        <v>84.227880956512834</v>
      </c>
      <c r="P108" s="65">
        <v>20.2</v>
      </c>
      <c r="Q108" s="66">
        <v>-6.2</v>
      </c>
      <c r="R108" s="65">
        <v>65.91</v>
      </c>
      <c r="S108" s="65">
        <v>127.94</v>
      </c>
      <c r="T108" s="65">
        <v>25.05</v>
      </c>
      <c r="U108" s="56">
        <v>13.7</v>
      </c>
      <c r="V108" s="65">
        <v>278.08</v>
      </c>
      <c r="W108" s="65">
        <v>20.637499999999999</v>
      </c>
      <c r="X108" s="67">
        <v>0.53879999999999995</v>
      </c>
      <c r="Y108" s="67">
        <v>6.1000000000000004E-3</v>
      </c>
      <c r="Z108" s="67">
        <v>0.19339999999999999</v>
      </c>
    </row>
    <row r="109" spans="1:26" x14ac:dyDescent="0.25">
      <c r="A109" s="72"/>
      <c r="B109" s="74"/>
      <c r="C109" s="56">
        <v>30475</v>
      </c>
      <c r="D109" s="103" t="s">
        <v>137</v>
      </c>
      <c r="E109" s="104">
        <v>549</v>
      </c>
      <c r="F109" s="59">
        <v>3</v>
      </c>
      <c r="G109" s="105">
        <v>45028</v>
      </c>
      <c r="H109" s="56">
        <v>104</v>
      </c>
      <c r="I109" s="60">
        <v>45231</v>
      </c>
      <c r="J109" s="56">
        <v>575</v>
      </c>
      <c r="K109" s="61">
        <v>637.60443349753712</v>
      </c>
      <c r="L109" s="61">
        <v>112.99659513206302</v>
      </c>
      <c r="M109" s="71">
        <v>805</v>
      </c>
      <c r="N109" s="63">
        <v>4.1071428571428568</v>
      </c>
      <c r="O109" s="64">
        <v>154.97930095998359</v>
      </c>
      <c r="P109" s="78">
        <v>12.6</v>
      </c>
      <c r="Q109" s="106">
        <v>-1</v>
      </c>
      <c r="R109" s="89">
        <v>61</v>
      </c>
      <c r="S109" s="89">
        <v>112</v>
      </c>
      <c r="T109" s="89">
        <v>25</v>
      </c>
      <c r="U109" s="89">
        <v>13.4</v>
      </c>
      <c r="V109" s="89">
        <v>258</v>
      </c>
      <c r="W109" s="78">
        <v>22</v>
      </c>
      <c r="X109" s="89">
        <v>0.66</v>
      </c>
      <c r="Y109" s="89">
        <v>1.7000000000000001E-2</v>
      </c>
      <c r="Z109" s="89">
        <v>0.24</v>
      </c>
    </row>
    <row r="110" spans="1:26" x14ac:dyDescent="0.25">
      <c r="A110" s="72"/>
      <c r="B110" s="74"/>
      <c r="C110" s="56">
        <v>30476</v>
      </c>
      <c r="D110" s="57" t="s">
        <v>138</v>
      </c>
      <c r="E110" s="91" t="s">
        <v>63</v>
      </c>
      <c r="F110" s="115">
        <v>4</v>
      </c>
      <c r="G110" s="60">
        <v>45027</v>
      </c>
      <c r="H110" s="56">
        <v>100</v>
      </c>
      <c r="I110" s="60">
        <v>45231</v>
      </c>
      <c r="J110" s="56">
        <v>625</v>
      </c>
      <c r="K110" s="61">
        <v>658.95220588235304</v>
      </c>
      <c r="L110" s="61">
        <v>116.77985865158777</v>
      </c>
      <c r="M110" s="71">
        <v>810</v>
      </c>
      <c r="N110" s="63">
        <v>3.3035714285714284</v>
      </c>
      <c r="O110" s="64">
        <v>124.657263815639</v>
      </c>
      <c r="P110" s="65">
        <v>9.5</v>
      </c>
      <c r="Q110" s="66">
        <v>0.5</v>
      </c>
      <c r="R110" s="65">
        <v>35.78</v>
      </c>
      <c r="S110" s="65">
        <v>60.33</v>
      </c>
      <c r="T110" s="65">
        <v>24.1</v>
      </c>
      <c r="U110" s="56">
        <v>9.6</v>
      </c>
      <c r="V110" s="65">
        <v>255</v>
      </c>
      <c r="W110" s="65">
        <v>23.9</v>
      </c>
      <c r="X110" s="67">
        <v>0.7</v>
      </c>
      <c r="Y110" s="67">
        <v>0.01</v>
      </c>
      <c r="Z110" s="67">
        <v>0.13</v>
      </c>
    </row>
    <row r="111" spans="1:26" x14ac:dyDescent="0.25">
      <c r="A111" s="72" t="s">
        <v>18</v>
      </c>
      <c r="B111" s="74" t="s">
        <v>19</v>
      </c>
      <c r="C111" s="56">
        <v>30477</v>
      </c>
      <c r="D111" s="57" t="s">
        <v>139</v>
      </c>
      <c r="E111" s="58">
        <v>90101</v>
      </c>
      <c r="F111" s="113">
        <v>7</v>
      </c>
      <c r="G111" s="60">
        <v>45027</v>
      </c>
      <c r="H111" s="56">
        <v>86</v>
      </c>
      <c r="I111" s="60">
        <v>45231</v>
      </c>
      <c r="J111" s="56">
        <v>620</v>
      </c>
      <c r="K111" s="61">
        <v>622.61764705882354</v>
      </c>
      <c r="L111" s="61">
        <v>110.34062890821374</v>
      </c>
      <c r="M111" s="71">
        <v>775</v>
      </c>
      <c r="N111" s="63">
        <v>2.7678571428571428</v>
      </c>
      <c r="O111" s="64">
        <v>104.44257238607591</v>
      </c>
      <c r="P111" s="65">
        <v>8.9</v>
      </c>
      <c r="Q111" s="66">
        <v>1.4</v>
      </c>
      <c r="R111" s="65">
        <v>55.7</v>
      </c>
      <c r="S111" s="65">
        <v>89.5</v>
      </c>
      <c r="T111" s="65">
        <v>27.8</v>
      </c>
      <c r="U111" s="56">
        <v>8.1999999999999993</v>
      </c>
      <c r="V111" s="65">
        <v>224.86</v>
      </c>
      <c r="W111" s="65">
        <v>24.026599999999998</v>
      </c>
      <c r="X111" s="67">
        <v>0.54720000000000002</v>
      </c>
      <c r="Y111" s="67">
        <v>2.5399999999999999E-2</v>
      </c>
      <c r="Z111" s="67">
        <v>8.3400000000000002E-2</v>
      </c>
    </row>
    <row r="112" spans="1:26" x14ac:dyDescent="0.25">
      <c r="A112" s="72" t="s">
        <v>18</v>
      </c>
      <c r="B112" s="74"/>
      <c r="C112" s="56">
        <v>30478</v>
      </c>
      <c r="D112" s="57" t="s">
        <v>63</v>
      </c>
      <c r="E112" s="58">
        <v>80288</v>
      </c>
      <c r="F112" s="113">
        <v>7</v>
      </c>
      <c r="G112" s="60">
        <v>45027</v>
      </c>
      <c r="H112" s="56">
        <v>106</v>
      </c>
      <c r="I112" s="60">
        <v>45220</v>
      </c>
      <c r="J112" s="56">
        <v>520</v>
      </c>
      <c r="K112" s="61">
        <v>545.740932642487</v>
      </c>
      <c r="L112" s="61">
        <v>96.716496895305511</v>
      </c>
      <c r="M112" s="71">
        <v>775</v>
      </c>
      <c r="N112" s="63">
        <v>3.8059701492537314</v>
      </c>
      <c r="O112" s="64">
        <v>143.61482269361235</v>
      </c>
      <c r="P112" s="65">
        <v>11.2</v>
      </c>
      <c r="Q112" s="125">
        <v>-1.2</v>
      </c>
      <c r="R112" s="65">
        <v>61.7</v>
      </c>
      <c r="S112" s="58">
        <v>111.2</v>
      </c>
      <c r="T112" s="58">
        <v>24.1</v>
      </c>
      <c r="U112" s="58">
        <v>9.4</v>
      </c>
      <c r="V112" s="58">
        <v>255</v>
      </c>
      <c r="W112" s="126">
        <v>23.9</v>
      </c>
      <c r="X112" s="58">
        <v>0.7</v>
      </c>
      <c r="Y112" s="58">
        <v>0.81399999999999995</v>
      </c>
      <c r="Z112" s="56">
        <v>0.13</v>
      </c>
    </row>
    <row r="113" spans="1:26" x14ac:dyDescent="0.25">
      <c r="A113" s="72" t="s">
        <v>18</v>
      </c>
      <c r="B113" s="74"/>
      <c r="C113" s="56">
        <v>30479</v>
      </c>
      <c r="D113" s="57" t="s">
        <v>140</v>
      </c>
      <c r="E113" s="58">
        <v>198</v>
      </c>
      <c r="F113" s="113">
        <v>5</v>
      </c>
      <c r="G113" s="60">
        <v>45028</v>
      </c>
      <c r="H113" s="56">
        <v>106</v>
      </c>
      <c r="I113" s="60">
        <v>45231</v>
      </c>
      <c r="J113" s="56">
        <v>655</v>
      </c>
      <c r="K113" s="61">
        <v>660.40886699507382</v>
      </c>
      <c r="L113" s="61">
        <v>117.03800890486602</v>
      </c>
      <c r="M113" s="71">
        <v>815</v>
      </c>
      <c r="N113" s="63">
        <v>2.8571428571428572</v>
      </c>
      <c r="O113" s="64">
        <v>107.81168762433644</v>
      </c>
      <c r="P113" s="65">
        <v>5.7</v>
      </c>
      <c r="Q113" s="66">
        <v>2.2000000000000002</v>
      </c>
      <c r="R113" s="65">
        <v>74.05</v>
      </c>
      <c r="S113" s="65">
        <v>137.30000000000001</v>
      </c>
      <c r="T113" s="65">
        <v>28.35</v>
      </c>
      <c r="U113" s="56">
        <v>7.6</v>
      </c>
      <c r="V113" s="65">
        <v>277.20999999999998</v>
      </c>
      <c r="W113" s="65">
        <v>27.471900000000002</v>
      </c>
      <c r="X113" s="67">
        <v>0.86970000000000003</v>
      </c>
      <c r="Y113" s="67">
        <v>1.5900000000000001E-2</v>
      </c>
      <c r="Z113" s="67">
        <v>0.1691</v>
      </c>
    </row>
    <row r="114" spans="1:26" x14ac:dyDescent="0.25">
      <c r="A114" s="72"/>
      <c r="B114" s="74"/>
      <c r="C114" s="56">
        <v>30484</v>
      </c>
      <c r="D114" s="57" t="s">
        <v>141</v>
      </c>
      <c r="E114" s="58">
        <v>90194</v>
      </c>
      <c r="F114" s="115">
        <v>10</v>
      </c>
      <c r="G114" s="60">
        <v>45027</v>
      </c>
      <c r="H114" s="56">
        <v>94</v>
      </c>
      <c r="I114" s="60">
        <v>45231</v>
      </c>
      <c r="J114" s="56">
        <v>540</v>
      </c>
      <c r="K114" s="61">
        <v>542.18627450980387</v>
      </c>
      <c r="L114" s="61">
        <v>96.08653849986527</v>
      </c>
      <c r="M114" s="71">
        <v>740</v>
      </c>
      <c r="N114" s="63">
        <v>3.5714285714285716</v>
      </c>
      <c r="O114" s="64">
        <v>134.76460953042056</v>
      </c>
      <c r="P114" s="65">
        <v>14.4</v>
      </c>
      <c r="Q114" s="66">
        <v>-2.2999999999999998</v>
      </c>
      <c r="R114" s="65">
        <v>47.75</v>
      </c>
      <c r="S114" s="65">
        <v>99.83</v>
      </c>
      <c r="T114" s="65">
        <v>25.6</v>
      </c>
      <c r="U114" s="56">
        <v>9.4</v>
      </c>
      <c r="V114" s="65">
        <v>248.17</v>
      </c>
      <c r="W114" s="65">
        <v>18.125</v>
      </c>
      <c r="X114" s="67">
        <v>0.5575</v>
      </c>
      <c r="Y114" s="67">
        <v>1.4200000000000001E-2</v>
      </c>
      <c r="Z114" s="67">
        <v>0.13270000000000001</v>
      </c>
    </row>
    <row r="115" spans="1:26" x14ac:dyDescent="0.25">
      <c r="A115" s="72"/>
      <c r="B115" s="74"/>
      <c r="C115" s="56">
        <v>30485</v>
      </c>
      <c r="D115" s="57" t="s">
        <v>142</v>
      </c>
      <c r="E115" s="58">
        <v>10229</v>
      </c>
      <c r="F115" s="127">
        <v>9</v>
      </c>
      <c r="G115" s="60">
        <v>45028</v>
      </c>
      <c r="H115" s="56">
        <v>94</v>
      </c>
      <c r="I115" s="60">
        <v>45231</v>
      </c>
      <c r="J115" s="56">
        <v>615</v>
      </c>
      <c r="K115" s="61">
        <v>620.13300492610836</v>
      </c>
      <c r="L115" s="61">
        <v>109.90029931455265</v>
      </c>
      <c r="M115" s="71">
        <v>800</v>
      </c>
      <c r="N115" s="63">
        <v>3.3035714285714284</v>
      </c>
      <c r="O115" s="64">
        <v>124.657263815639</v>
      </c>
      <c r="P115" s="65">
        <v>16.399999999999999</v>
      </c>
      <c r="Q115" s="66">
        <v>-3</v>
      </c>
      <c r="R115" s="65">
        <v>54.88</v>
      </c>
      <c r="S115" s="65">
        <v>115.65</v>
      </c>
      <c r="T115" s="65">
        <v>32.85</v>
      </c>
      <c r="U115" s="56">
        <v>11.7</v>
      </c>
      <c r="V115" s="65">
        <v>265.7</v>
      </c>
      <c r="W115" s="65">
        <v>22.975000000000001</v>
      </c>
      <c r="X115" s="67">
        <v>0.5575</v>
      </c>
      <c r="Y115" s="67">
        <v>1.03E-2</v>
      </c>
      <c r="Z115" s="67">
        <v>0.19420000000000001</v>
      </c>
    </row>
    <row r="116" spans="1:26" x14ac:dyDescent="0.25">
      <c r="A116" s="72"/>
      <c r="B116" s="74"/>
      <c r="C116" s="56">
        <v>30487</v>
      </c>
      <c r="D116" s="57" t="s">
        <v>143</v>
      </c>
      <c r="E116" s="58">
        <v>60331</v>
      </c>
      <c r="F116" s="115">
        <v>5</v>
      </c>
      <c r="G116" s="60">
        <v>45027</v>
      </c>
      <c r="H116" s="56">
        <v>90</v>
      </c>
      <c r="I116" s="105">
        <v>45231</v>
      </c>
      <c r="J116" s="89">
        <v>605</v>
      </c>
      <c r="K116" s="61">
        <v>607.52450980392155</v>
      </c>
      <c r="L116" s="61">
        <v>107.66581513643747</v>
      </c>
      <c r="M116" s="71">
        <v>770</v>
      </c>
      <c r="N116" s="63">
        <v>2.9464285714285716</v>
      </c>
      <c r="O116" s="64">
        <v>111.18080286259695</v>
      </c>
      <c r="P116" s="65">
        <v>16.100000000000001</v>
      </c>
      <c r="Q116" s="66">
        <v>-3.5</v>
      </c>
      <c r="R116" s="65">
        <v>54.74</v>
      </c>
      <c r="S116" s="65">
        <v>110.83</v>
      </c>
      <c r="T116" s="65">
        <v>27.15</v>
      </c>
      <c r="U116" s="56">
        <v>10.3</v>
      </c>
      <c r="V116" s="65">
        <v>258.10000000000002</v>
      </c>
      <c r="W116" s="65">
        <v>19.987500000000001</v>
      </c>
      <c r="X116" s="67">
        <v>0.6875</v>
      </c>
      <c r="Y116" s="67">
        <v>2.9700000000000001E-2</v>
      </c>
      <c r="Z116" s="67">
        <v>0.1024</v>
      </c>
    </row>
    <row r="117" spans="1:26" x14ac:dyDescent="0.25">
      <c r="A117" s="72"/>
      <c r="B117" s="74"/>
      <c r="C117" s="56">
        <v>30488</v>
      </c>
      <c r="D117" s="57" t="s">
        <v>144</v>
      </c>
      <c r="E117" s="58">
        <v>379</v>
      </c>
      <c r="F117" s="127">
        <v>8</v>
      </c>
      <c r="G117" s="60">
        <v>45027</v>
      </c>
      <c r="H117" s="56">
        <v>100</v>
      </c>
      <c r="I117" s="105">
        <v>45231</v>
      </c>
      <c r="J117" s="89">
        <v>560</v>
      </c>
      <c r="K117" s="61">
        <v>562.25490196078431</v>
      </c>
      <c r="L117" s="61">
        <v>99.643111277277427</v>
      </c>
      <c r="M117" s="71">
        <v>740</v>
      </c>
      <c r="N117" s="63">
        <v>3.2142857142857144</v>
      </c>
      <c r="O117" s="64">
        <v>121.28814857737848</v>
      </c>
      <c r="P117" s="65">
        <v>12.5</v>
      </c>
      <c r="Q117" s="66">
        <v>-1.1000000000000001</v>
      </c>
      <c r="R117" s="65">
        <v>58.01</v>
      </c>
      <c r="S117" s="65">
        <v>102.08</v>
      </c>
      <c r="T117" s="65">
        <v>29.25</v>
      </c>
      <c r="U117" s="56">
        <v>9.8000000000000007</v>
      </c>
      <c r="V117" s="65">
        <v>246.21</v>
      </c>
      <c r="W117" s="65">
        <v>15.875</v>
      </c>
      <c r="X117" s="67">
        <v>0.54500000000000004</v>
      </c>
      <c r="Y117" s="67">
        <v>1.4800000000000001E-2</v>
      </c>
      <c r="Z117" s="67">
        <v>0.21729999999999999</v>
      </c>
    </row>
    <row r="118" spans="1:26" x14ac:dyDescent="0.25">
      <c r="A118" s="72"/>
      <c r="B118" s="74"/>
      <c r="C118" s="56">
        <v>30489</v>
      </c>
      <c r="D118" s="57" t="s">
        <v>145</v>
      </c>
      <c r="E118" s="58">
        <v>90433</v>
      </c>
      <c r="F118" s="115">
        <v>6</v>
      </c>
      <c r="G118" s="60">
        <v>45027</v>
      </c>
      <c r="H118" s="56">
        <v>86</v>
      </c>
      <c r="I118" s="105">
        <v>45231</v>
      </c>
      <c r="J118" s="89">
        <v>625</v>
      </c>
      <c r="K118" s="61">
        <v>627.64215686274508</v>
      </c>
      <c r="L118" s="61">
        <v>111.23107519469333</v>
      </c>
      <c r="M118" s="71">
        <v>780</v>
      </c>
      <c r="N118" s="63">
        <v>2.7678571428571428</v>
      </c>
      <c r="O118" s="64">
        <v>104.44257238607591</v>
      </c>
      <c r="P118" s="65">
        <v>13.7</v>
      </c>
      <c r="Q118" s="66">
        <v>-1.1000000000000001</v>
      </c>
      <c r="R118" s="65">
        <v>61.83</v>
      </c>
      <c r="S118" s="65">
        <v>123.5</v>
      </c>
      <c r="T118" s="65">
        <v>29.8</v>
      </c>
      <c r="U118" s="56">
        <v>12.8</v>
      </c>
      <c r="V118" s="65">
        <v>271.20999999999998</v>
      </c>
      <c r="W118" s="65">
        <v>17.3</v>
      </c>
      <c r="X118" s="67">
        <v>0.56999999999999995</v>
      </c>
      <c r="Y118" s="67">
        <v>7.1999999999999998E-3</v>
      </c>
      <c r="Z118" s="67">
        <v>0.23039999999999999</v>
      </c>
    </row>
    <row r="119" spans="1:26" x14ac:dyDescent="0.25">
      <c r="A119" s="72" t="s">
        <v>18</v>
      </c>
      <c r="B119" s="74"/>
      <c r="C119" s="56">
        <v>30491</v>
      </c>
      <c r="D119" s="57" t="s">
        <v>146</v>
      </c>
      <c r="E119" s="58">
        <v>80249</v>
      </c>
      <c r="F119" s="115">
        <v>6</v>
      </c>
      <c r="G119" s="60">
        <v>45027</v>
      </c>
      <c r="H119" s="56">
        <v>70</v>
      </c>
      <c r="I119" s="105">
        <v>45231</v>
      </c>
      <c r="J119" s="89">
        <v>550</v>
      </c>
      <c r="K119" s="61">
        <v>552.35294117647061</v>
      </c>
      <c r="L119" s="61">
        <v>97.888280546849359</v>
      </c>
      <c r="M119" s="71">
        <v>745</v>
      </c>
      <c r="N119" s="63">
        <v>3.4821428571428572</v>
      </c>
      <c r="O119" s="64">
        <v>131.39549429216001</v>
      </c>
      <c r="P119" s="65">
        <v>18</v>
      </c>
      <c r="Q119" s="66">
        <v>-4.5999999999999996</v>
      </c>
      <c r="R119" s="65">
        <v>46.32</v>
      </c>
      <c r="S119" s="65">
        <v>102</v>
      </c>
      <c r="T119" s="65">
        <v>29.5</v>
      </c>
      <c r="U119" s="56">
        <v>12.8</v>
      </c>
      <c r="V119" s="65">
        <v>261.61</v>
      </c>
      <c r="W119" s="65">
        <v>19.399999999999999</v>
      </c>
      <c r="X119" s="67">
        <v>0.51500000000000001</v>
      </c>
      <c r="Y119" s="67">
        <v>2.2499999999999999E-2</v>
      </c>
      <c r="Z119" s="67">
        <v>0.46500000000000002</v>
      </c>
    </row>
    <row r="120" spans="1:26" x14ac:dyDescent="0.25">
      <c r="A120" s="72"/>
      <c r="B120" s="74"/>
      <c r="C120" s="56">
        <v>30494</v>
      </c>
      <c r="D120" s="57" t="s">
        <v>147</v>
      </c>
      <c r="E120" s="58">
        <v>81721</v>
      </c>
      <c r="F120" s="115">
        <v>6</v>
      </c>
      <c r="G120" s="60">
        <v>45027</v>
      </c>
      <c r="H120" s="56">
        <v>96</v>
      </c>
      <c r="I120" s="105">
        <v>45231</v>
      </c>
      <c r="J120" s="89">
        <v>655</v>
      </c>
      <c r="K120" s="61">
        <v>657.74019607843138</v>
      </c>
      <c r="L120" s="61">
        <v>116.5650656327272</v>
      </c>
      <c r="M120" s="71">
        <v>830</v>
      </c>
      <c r="N120" s="63">
        <v>3.125</v>
      </c>
      <c r="O120" s="64">
        <v>117.91903333911797</v>
      </c>
      <c r="P120" s="65">
        <v>12.2</v>
      </c>
      <c r="Q120" s="66">
        <v>-0.7</v>
      </c>
      <c r="R120" s="65">
        <v>66.13</v>
      </c>
      <c r="S120" s="65">
        <v>112.05</v>
      </c>
      <c r="T120" s="65">
        <v>23.45</v>
      </c>
      <c r="U120" s="56">
        <v>10.9</v>
      </c>
      <c r="V120" s="65">
        <v>252.57</v>
      </c>
      <c r="W120" s="65">
        <v>19.281300000000002</v>
      </c>
      <c r="X120" s="67">
        <v>0.68130000000000002</v>
      </c>
      <c r="Y120" s="67">
        <v>1.8700000000000001E-2</v>
      </c>
      <c r="Z120" s="67">
        <v>0.16289999999999999</v>
      </c>
    </row>
    <row r="121" spans="1:26" x14ac:dyDescent="0.25">
      <c r="A121" s="72"/>
      <c r="B121" s="74"/>
      <c r="C121" s="56">
        <v>31502</v>
      </c>
      <c r="D121" s="57" t="s">
        <v>148</v>
      </c>
      <c r="E121" s="58">
        <v>90194</v>
      </c>
      <c r="F121" s="127">
        <v>9</v>
      </c>
      <c r="G121" s="60">
        <v>45028</v>
      </c>
      <c r="H121" s="56">
        <v>96</v>
      </c>
      <c r="I121" s="105">
        <v>45231</v>
      </c>
      <c r="J121" s="89">
        <v>675</v>
      </c>
      <c r="K121" s="61">
        <v>680.70443349753691</v>
      </c>
      <c r="L121" s="61">
        <v>120.6347999410807</v>
      </c>
      <c r="M121" s="71">
        <v>855</v>
      </c>
      <c r="N121" s="63">
        <v>3.2142857142857144</v>
      </c>
      <c r="O121" s="64">
        <v>121.28814857737848</v>
      </c>
      <c r="P121" s="65">
        <v>11.6</v>
      </c>
      <c r="Q121" s="66">
        <v>-0.3</v>
      </c>
      <c r="R121" s="65">
        <v>59.98</v>
      </c>
      <c r="S121" s="65">
        <v>106.86</v>
      </c>
      <c r="T121" s="65">
        <v>30.25</v>
      </c>
      <c r="U121" s="56">
        <v>10.7</v>
      </c>
      <c r="V121" s="65">
        <v>249.13</v>
      </c>
      <c r="W121" s="65">
        <v>19.087499999999999</v>
      </c>
      <c r="X121" s="67">
        <v>0.56940000000000002</v>
      </c>
      <c r="Y121" s="67">
        <v>8.3999999999999995E-3</v>
      </c>
      <c r="Z121" s="67">
        <v>0.1663</v>
      </c>
    </row>
    <row r="122" spans="1:26" x14ac:dyDescent="0.25">
      <c r="A122" s="72"/>
      <c r="B122" s="74"/>
      <c r="C122" s="56">
        <v>31507</v>
      </c>
      <c r="D122" s="57" t="s">
        <v>149</v>
      </c>
      <c r="E122" s="58">
        <v>379</v>
      </c>
      <c r="F122" s="115">
        <v>6</v>
      </c>
      <c r="G122" s="60">
        <v>45028</v>
      </c>
      <c r="H122" s="56">
        <v>86</v>
      </c>
      <c r="I122" s="105">
        <v>45231</v>
      </c>
      <c r="J122" s="89">
        <v>570</v>
      </c>
      <c r="K122" s="61">
        <v>574.76847290640399</v>
      </c>
      <c r="L122" s="61">
        <v>101.86077294258639</v>
      </c>
      <c r="M122" s="71">
        <v>750</v>
      </c>
      <c r="N122" s="63">
        <v>3.2142857142857144</v>
      </c>
      <c r="O122" s="64">
        <v>121.28814857737848</v>
      </c>
      <c r="P122" s="65">
        <v>14.9</v>
      </c>
      <c r="Q122" s="66">
        <v>-3</v>
      </c>
      <c r="R122" s="65">
        <v>55</v>
      </c>
      <c r="S122" s="65">
        <v>106</v>
      </c>
      <c r="T122" s="65">
        <v>29</v>
      </c>
      <c r="U122" s="56">
        <v>12.4</v>
      </c>
      <c r="V122" s="65">
        <v>252</v>
      </c>
      <c r="W122" s="65">
        <v>27</v>
      </c>
      <c r="X122" s="67">
        <v>0.6</v>
      </c>
      <c r="Y122" s="67">
        <v>2.8000000000000001E-2</v>
      </c>
      <c r="Z122" s="67">
        <v>0.14000000000000001</v>
      </c>
    </row>
    <row r="123" spans="1:26" x14ac:dyDescent="0.25">
      <c r="A123" s="72"/>
      <c r="B123" s="74"/>
      <c r="C123" s="56">
        <v>31516</v>
      </c>
      <c r="D123" s="57" t="s">
        <v>150</v>
      </c>
      <c r="E123" s="58">
        <v>10236</v>
      </c>
      <c r="F123" s="59">
        <v>3</v>
      </c>
      <c r="G123" s="60">
        <v>45028</v>
      </c>
      <c r="H123" s="56">
        <v>92</v>
      </c>
      <c r="I123" s="105">
        <v>45231</v>
      </c>
      <c r="J123" s="89">
        <v>585</v>
      </c>
      <c r="K123" s="61">
        <v>648.84285714285727</v>
      </c>
      <c r="L123" s="61">
        <v>114.98827451799023</v>
      </c>
      <c r="M123" s="71">
        <v>740</v>
      </c>
      <c r="N123" s="63">
        <v>2.7678571428571428</v>
      </c>
      <c r="O123" s="64">
        <v>104.44257238607591</v>
      </c>
      <c r="P123" s="65">
        <v>13.7</v>
      </c>
      <c r="Q123" s="66">
        <v>-1.1000000000000001</v>
      </c>
      <c r="R123" s="65">
        <v>62.62</v>
      </c>
      <c r="S123" s="65">
        <v>124.91</v>
      </c>
      <c r="T123" s="65">
        <v>29.5</v>
      </c>
      <c r="U123" s="56">
        <v>11.1</v>
      </c>
      <c r="V123" s="65">
        <v>271.98</v>
      </c>
      <c r="W123" s="65">
        <v>20.643699999999999</v>
      </c>
      <c r="X123" s="67">
        <v>0.69750000000000001</v>
      </c>
      <c r="Y123" s="67">
        <v>7.1000000000000004E-3</v>
      </c>
      <c r="Z123" s="67">
        <v>0.18609999999999999</v>
      </c>
    </row>
    <row r="124" spans="1:26" x14ac:dyDescent="0.25">
      <c r="A124" s="72"/>
      <c r="B124" s="74"/>
      <c r="C124" s="56">
        <v>31530</v>
      </c>
      <c r="D124" s="57" t="s">
        <v>151</v>
      </c>
      <c r="E124" s="91" t="s">
        <v>63</v>
      </c>
      <c r="F124" s="115">
        <v>6</v>
      </c>
      <c r="G124" s="60">
        <v>45029</v>
      </c>
      <c r="H124" s="56">
        <v>96</v>
      </c>
      <c r="I124" s="105">
        <v>45231</v>
      </c>
      <c r="J124" s="89">
        <v>635</v>
      </c>
      <c r="K124" s="61">
        <v>643.00495049504957</v>
      </c>
      <c r="L124" s="61">
        <v>113.95367761237813</v>
      </c>
      <c r="M124" s="71">
        <v>830</v>
      </c>
      <c r="N124" s="63">
        <v>3.4821428571428572</v>
      </c>
      <c r="O124" s="64">
        <v>131.39549429216001</v>
      </c>
      <c r="P124" s="65">
        <v>12.8</v>
      </c>
      <c r="Q124" s="66">
        <v>-1</v>
      </c>
      <c r="R124" s="65">
        <v>41.79</v>
      </c>
      <c r="S124" s="65">
        <v>73.930000000000007</v>
      </c>
      <c r="T124" s="65">
        <v>24.1</v>
      </c>
      <c r="U124" s="56">
        <v>10.4</v>
      </c>
      <c r="V124" s="65">
        <v>255</v>
      </c>
      <c r="W124" s="65">
        <v>23.9</v>
      </c>
      <c r="X124" s="67">
        <v>0.7</v>
      </c>
      <c r="Y124" s="67">
        <v>0.01</v>
      </c>
      <c r="Z124" s="67">
        <v>0.13</v>
      </c>
    </row>
    <row r="125" spans="1:26" x14ac:dyDescent="0.25">
      <c r="A125" s="72" t="s">
        <v>18</v>
      </c>
      <c r="B125" s="74"/>
      <c r="C125" s="56">
        <v>31532</v>
      </c>
      <c r="D125" s="57" t="s">
        <v>152</v>
      </c>
      <c r="E125" s="58">
        <v>90227</v>
      </c>
      <c r="F125" s="115">
        <v>6</v>
      </c>
      <c r="G125" s="60">
        <v>45029</v>
      </c>
      <c r="H125" s="56">
        <v>90</v>
      </c>
      <c r="I125" s="105">
        <v>45216</v>
      </c>
      <c r="J125" s="89">
        <v>530</v>
      </c>
      <c r="K125" s="61">
        <v>572.35294117647061</v>
      </c>
      <c r="L125" s="61">
        <v>101.43269113108033</v>
      </c>
      <c r="M125" s="71">
        <v>780</v>
      </c>
      <c r="N125" s="63">
        <v>3.5211267605633805</v>
      </c>
      <c r="O125" s="64">
        <v>132.86651643844277</v>
      </c>
      <c r="P125" s="65">
        <v>13.1</v>
      </c>
      <c r="Q125" s="66">
        <v>-0.7</v>
      </c>
      <c r="R125" s="65">
        <v>65.02</v>
      </c>
      <c r="S125" s="65">
        <v>128.53</v>
      </c>
      <c r="T125" s="65">
        <v>30.6</v>
      </c>
      <c r="U125" s="56">
        <v>11.5</v>
      </c>
      <c r="V125" s="65">
        <v>272.56</v>
      </c>
      <c r="W125" s="65">
        <v>21.793800000000001</v>
      </c>
      <c r="X125" s="67">
        <v>0.68410000000000004</v>
      </c>
      <c r="Y125" s="67">
        <v>1.6000000000000001E-3</v>
      </c>
      <c r="Z125" s="67">
        <v>9.8699999999999996E-2</v>
      </c>
    </row>
    <row r="126" spans="1:26" x14ac:dyDescent="0.25">
      <c r="A126" s="72"/>
      <c r="B126" s="74"/>
      <c r="C126" s="56">
        <v>31534</v>
      </c>
      <c r="D126" s="57" t="s">
        <v>153</v>
      </c>
      <c r="E126" s="58">
        <v>60331</v>
      </c>
      <c r="F126" s="59">
        <v>3</v>
      </c>
      <c r="G126" s="60">
        <v>45029</v>
      </c>
      <c r="H126" s="56">
        <v>92</v>
      </c>
      <c r="I126" s="105">
        <v>45231</v>
      </c>
      <c r="J126" s="89">
        <v>570</v>
      </c>
      <c r="K126" s="61">
        <v>634.80891089108911</v>
      </c>
      <c r="L126" s="61">
        <v>112.50117113632545</v>
      </c>
      <c r="M126" s="71">
        <v>780</v>
      </c>
      <c r="N126" s="63">
        <v>3.75</v>
      </c>
      <c r="O126" s="64">
        <v>141.50284000694157</v>
      </c>
      <c r="P126" s="65">
        <v>14.3</v>
      </c>
      <c r="Q126" s="66">
        <v>-1.6</v>
      </c>
      <c r="R126" s="65">
        <v>60.04</v>
      </c>
      <c r="S126" s="65">
        <v>124.41</v>
      </c>
      <c r="T126" s="65">
        <v>22.45</v>
      </c>
      <c r="U126" s="56">
        <v>10.5</v>
      </c>
      <c r="V126" s="65">
        <v>270.58999999999997</v>
      </c>
      <c r="W126" s="65">
        <v>22.95</v>
      </c>
      <c r="X126" s="67">
        <v>0.83630000000000004</v>
      </c>
      <c r="Y126" s="67">
        <v>2.1700000000000001E-2</v>
      </c>
      <c r="Z126" s="67">
        <v>8.0500000000000002E-2</v>
      </c>
    </row>
    <row r="127" spans="1:26" x14ac:dyDescent="0.25">
      <c r="A127" s="72" t="s">
        <v>18</v>
      </c>
      <c r="B127" s="74"/>
      <c r="C127" s="56">
        <v>31537</v>
      </c>
      <c r="D127" s="57" t="s">
        <v>154</v>
      </c>
      <c r="E127" s="58">
        <v>10172</v>
      </c>
      <c r="F127" s="59">
        <v>3</v>
      </c>
      <c r="G127" s="60">
        <v>45030</v>
      </c>
      <c r="H127" s="56">
        <v>90</v>
      </c>
      <c r="I127" s="105">
        <v>45231</v>
      </c>
      <c r="J127" s="89">
        <v>610</v>
      </c>
      <c r="K127" s="61">
        <v>682.38308457711457</v>
      </c>
      <c r="L127" s="61">
        <v>120.932291373765</v>
      </c>
      <c r="M127" s="71">
        <v>760</v>
      </c>
      <c r="N127" s="63">
        <v>2.6785714285714284</v>
      </c>
      <c r="O127" s="64">
        <v>101.07345714781539</v>
      </c>
      <c r="P127" s="65">
        <v>13.4</v>
      </c>
      <c r="Q127" s="66">
        <v>-1.7</v>
      </c>
      <c r="R127" s="65">
        <v>63.05</v>
      </c>
      <c r="S127" s="65">
        <v>118.46</v>
      </c>
      <c r="T127" s="65">
        <v>26.35</v>
      </c>
      <c r="U127" s="56">
        <v>10.8</v>
      </c>
      <c r="V127" s="65">
        <v>263.27</v>
      </c>
      <c r="W127" s="65">
        <v>19.843800000000002</v>
      </c>
      <c r="X127" s="67">
        <v>0.69720000000000004</v>
      </c>
      <c r="Y127" s="67">
        <v>1.89E-2</v>
      </c>
      <c r="Z127" s="67">
        <v>0.1643</v>
      </c>
    </row>
    <row r="128" spans="1:26" x14ac:dyDescent="0.25">
      <c r="A128" s="72"/>
      <c r="B128" s="74"/>
      <c r="C128" s="56">
        <v>31542</v>
      </c>
      <c r="D128" s="128" t="s">
        <v>63</v>
      </c>
      <c r="E128" s="91" t="s">
        <v>63</v>
      </c>
      <c r="F128" s="115">
        <v>6</v>
      </c>
      <c r="G128" s="129">
        <v>45033</v>
      </c>
      <c r="H128" s="56">
        <v>108</v>
      </c>
      <c r="I128" s="105">
        <v>45231</v>
      </c>
      <c r="J128" s="89">
        <v>630</v>
      </c>
      <c r="K128" s="61">
        <v>637.75247524752479</v>
      </c>
      <c r="L128" s="61">
        <v>113.02283116934125</v>
      </c>
      <c r="M128" s="71">
        <v>845</v>
      </c>
      <c r="N128" s="63">
        <v>3.8392857142857144</v>
      </c>
      <c r="O128" s="64">
        <v>144.87195524520209</v>
      </c>
      <c r="P128" s="130">
        <v>11</v>
      </c>
      <c r="Q128" s="131">
        <v>-1.2</v>
      </c>
      <c r="R128" s="130">
        <v>61.7</v>
      </c>
      <c r="S128" s="132">
        <v>111</v>
      </c>
      <c r="T128" s="65">
        <v>24.1</v>
      </c>
      <c r="U128" s="132">
        <v>9.4</v>
      </c>
      <c r="V128" s="65">
        <v>255</v>
      </c>
      <c r="W128" s="65">
        <v>23.9</v>
      </c>
      <c r="X128" s="67">
        <v>0.7</v>
      </c>
      <c r="Y128" s="67">
        <v>0.01</v>
      </c>
      <c r="Z128" s="67">
        <v>0.13</v>
      </c>
    </row>
    <row r="129" spans="1:26" x14ac:dyDescent="0.25">
      <c r="A129" s="72"/>
      <c r="B129" s="74"/>
      <c r="C129" s="56">
        <v>31547</v>
      </c>
      <c r="D129" s="57" t="s">
        <v>155</v>
      </c>
      <c r="E129" s="58">
        <v>10229</v>
      </c>
      <c r="F129" s="115">
        <v>5</v>
      </c>
      <c r="G129" s="60">
        <v>45029</v>
      </c>
      <c r="H129" s="56">
        <v>88</v>
      </c>
      <c r="I129" s="105">
        <v>45229</v>
      </c>
      <c r="J129" s="89">
        <v>550</v>
      </c>
      <c r="K129" s="61">
        <v>561.54999999999995</v>
      </c>
      <c r="L129" s="61">
        <v>99.518188178744964</v>
      </c>
      <c r="M129" s="71">
        <v>750</v>
      </c>
      <c r="N129" s="63">
        <v>3.4482758620689653</v>
      </c>
      <c r="O129" s="64">
        <v>130.11755402937155</v>
      </c>
      <c r="P129" s="65">
        <v>15.7</v>
      </c>
      <c r="Q129" s="66">
        <v>-2.8</v>
      </c>
      <c r="R129" s="65">
        <v>55.44</v>
      </c>
      <c r="S129" s="65">
        <v>114.08</v>
      </c>
      <c r="T129" s="65">
        <v>30.25</v>
      </c>
      <c r="U129" s="56">
        <v>12.3</v>
      </c>
      <c r="V129" s="65">
        <v>260.14999999999998</v>
      </c>
      <c r="W129" s="65">
        <v>25.625</v>
      </c>
      <c r="X129" s="67">
        <v>0.53369999999999995</v>
      </c>
      <c r="Y129" s="67">
        <v>1.6899999999999998E-2</v>
      </c>
      <c r="Z129" s="67">
        <v>0.1024</v>
      </c>
    </row>
    <row r="130" spans="1:26" x14ac:dyDescent="0.25">
      <c r="A130" s="72" t="s">
        <v>18</v>
      </c>
      <c r="B130" s="74"/>
      <c r="C130" s="56">
        <v>31548</v>
      </c>
      <c r="D130" s="57" t="s">
        <v>156</v>
      </c>
      <c r="E130" s="58">
        <v>90433</v>
      </c>
      <c r="F130" s="115">
        <v>13</v>
      </c>
      <c r="G130" s="60">
        <v>45029</v>
      </c>
      <c r="H130" s="56">
        <v>100</v>
      </c>
      <c r="I130" s="105">
        <v>45231</v>
      </c>
      <c r="J130" s="89">
        <v>610</v>
      </c>
      <c r="K130" s="61">
        <v>679.33168316831689</v>
      </c>
      <c r="L130" s="61">
        <v>120.39152040126102</v>
      </c>
      <c r="M130" s="71">
        <v>825</v>
      </c>
      <c r="N130" s="63">
        <v>3.8392857142857144</v>
      </c>
      <c r="O130" s="64">
        <v>144.87195524520209</v>
      </c>
      <c r="P130" s="65">
        <v>9.9</v>
      </c>
      <c r="Q130" s="66">
        <v>0.5</v>
      </c>
      <c r="R130" s="65">
        <v>63.73</v>
      </c>
      <c r="S130" s="65">
        <v>119.08</v>
      </c>
      <c r="T130" s="65">
        <v>24.9</v>
      </c>
      <c r="U130" s="56">
        <v>11.8</v>
      </c>
      <c r="V130" s="65">
        <v>262.10000000000002</v>
      </c>
      <c r="W130" s="65">
        <v>13.1875</v>
      </c>
      <c r="X130" s="67">
        <v>0.43380000000000002</v>
      </c>
      <c r="Y130" s="67">
        <v>1.55E-2</v>
      </c>
      <c r="Z130" s="67">
        <v>0.2329</v>
      </c>
    </row>
    <row r="131" spans="1:26" x14ac:dyDescent="0.25">
      <c r="A131" s="72"/>
      <c r="B131" s="74"/>
      <c r="C131" s="56">
        <v>31554</v>
      </c>
      <c r="D131" s="57" t="s">
        <v>157</v>
      </c>
      <c r="E131" s="58">
        <v>10308</v>
      </c>
      <c r="F131" s="115">
        <v>7</v>
      </c>
      <c r="G131" s="60">
        <v>45026</v>
      </c>
      <c r="H131" s="56">
        <v>100</v>
      </c>
      <c r="I131" s="105">
        <v>45231</v>
      </c>
      <c r="J131" s="89">
        <v>575</v>
      </c>
      <c r="K131" s="61">
        <v>575</v>
      </c>
      <c r="L131" s="61">
        <v>101.90180429664031</v>
      </c>
      <c r="M131" s="71">
        <v>775</v>
      </c>
      <c r="N131" s="63">
        <v>3.5714285714285716</v>
      </c>
      <c r="O131" s="64">
        <v>134.76460953042056</v>
      </c>
      <c r="P131" s="65">
        <v>9.5</v>
      </c>
      <c r="Q131" s="66">
        <v>0.5</v>
      </c>
      <c r="R131" s="65">
        <v>61.94</v>
      </c>
      <c r="S131" s="65">
        <v>107.24</v>
      </c>
      <c r="T131" s="65">
        <v>25.35</v>
      </c>
      <c r="U131" s="56">
        <v>7.9</v>
      </c>
      <c r="V131" s="65">
        <v>246.94</v>
      </c>
      <c r="W131" s="65">
        <v>21.6875</v>
      </c>
      <c r="X131" s="67">
        <v>0.63480000000000003</v>
      </c>
      <c r="Y131" s="67">
        <v>1.9099999999999999E-2</v>
      </c>
      <c r="Z131" s="67">
        <v>0.15040000000000001</v>
      </c>
    </row>
    <row r="132" spans="1:26" x14ac:dyDescent="0.25">
      <c r="A132" s="72" t="s">
        <v>18</v>
      </c>
      <c r="B132" s="74"/>
      <c r="C132" s="56">
        <v>31560</v>
      </c>
      <c r="D132" s="57" t="s">
        <v>158</v>
      </c>
      <c r="E132" s="58">
        <v>80339</v>
      </c>
      <c r="F132" s="115">
        <v>4</v>
      </c>
      <c r="G132" s="60">
        <v>45020</v>
      </c>
      <c r="H132" s="56">
        <v>80</v>
      </c>
      <c r="I132" s="105">
        <v>45231</v>
      </c>
      <c r="J132" s="89">
        <v>565</v>
      </c>
      <c r="K132" s="61">
        <v>578.76895734597156</v>
      </c>
      <c r="L132" s="61">
        <v>102.56974091206914</v>
      </c>
      <c r="M132" s="71">
        <v>760</v>
      </c>
      <c r="N132" s="63">
        <v>3.4821428571428572</v>
      </c>
      <c r="O132" s="64">
        <v>131.39549429216001</v>
      </c>
      <c r="P132" s="65">
        <v>16.7</v>
      </c>
      <c r="Q132" s="66">
        <v>-3.8</v>
      </c>
      <c r="R132" s="65">
        <v>49.71</v>
      </c>
      <c r="S132" s="65">
        <v>107.01</v>
      </c>
      <c r="T132" s="65">
        <v>30.4</v>
      </c>
      <c r="U132" s="56">
        <v>11.9</v>
      </c>
      <c r="V132" s="65">
        <v>255.47</v>
      </c>
      <c r="W132" s="65">
        <v>13.45</v>
      </c>
      <c r="X132" s="67">
        <v>0.48499999999999999</v>
      </c>
      <c r="Y132" s="67">
        <v>1.23E-2</v>
      </c>
      <c r="Z132" s="67">
        <v>5.8000000000000003E-2</v>
      </c>
    </row>
    <row r="133" spans="1:26" x14ac:dyDescent="0.25">
      <c r="A133" s="72" t="s">
        <v>18</v>
      </c>
      <c r="B133" s="74"/>
      <c r="C133" s="56">
        <v>31565</v>
      </c>
      <c r="D133" s="57" t="s">
        <v>159</v>
      </c>
      <c r="E133" s="58">
        <v>81559</v>
      </c>
      <c r="F133" s="127">
        <v>8</v>
      </c>
      <c r="G133" s="60">
        <v>45031</v>
      </c>
      <c r="H133" s="56">
        <v>106</v>
      </c>
      <c r="I133" s="60">
        <v>45231</v>
      </c>
      <c r="J133" s="56">
        <v>650</v>
      </c>
      <c r="K133" s="61">
        <v>663.6</v>
      </c>
      <c r="L133" s="61">
        <v>117.6035431847835</v>
      </c>
      <c r="M133" s="71">
        <v>830</v>
      </c>
      <c r="N133" s="63">
        <v>3.2142857142857144</v>
      </c>
      <c r="O133" s="64">
        <v>121.28814857737848</v>
      </c>
      <c r="P133" s="65">
        <v>7.5</v>
      </c>
      <c r="Q133" s="66">
        <v>1.3</v>
      </c>
      <c r="R133" s="65">
        <v>61.59</v>
      </c>
      <c r="S133" s="65">
        <v>125.31</v>
      </c>
      <c r="T133" s="65">
        <v>29.15</v>
      </c>
      <c r="U133" s="56">
        <v>6.6</v>
      </c>
      <c r="V133" s="65">
        <v>270.45</v>
      </c>
      <c r="W133" s="65">
        <v>24.475000000000001</v>
      </c>
      <c r="X133" s="67">
        <v>0.86380000000000001</v>
      </c>
      <c r="Y133" s="67">
        <v>2.7300000000000001E-2</v>
      </c>
      <c r="Z133" s="67">
        <v>0.18820000000000001</v>
      </c>
    </row>
    <row r="134" spans="1:26" x14ac:dyDescent="0.25">
      <c r="A134" s="72"/>
      <c r="B134" s="74"/>
      <c r="C134" s="56">
        <v>31575</v>
      </c>
      <c r="D134" s="57" t="s">
        <v>160</v>
      </c>
      <c r="E134" s="58">
        <v>91596</v>
      </c>
      <c r="F134" s="115">
        <v>5</v>
      </c>
      <c r="G134" s="60">
        <v>45032</v>
      </c>
      <c r="H134" s="56">
        <v>86</v>
      </c>
      <c r="I134" s="60">
        <v>45231</v>
      </c>
      <c r="J134" s="56">
        <v>595</v>
      </c>
      <c r="K134" s="61">
        <v>610.3467336683417</v>
      </c>
      <c r="L134" s="61">
        <v>108.16597114324347</v>
      </c>
      <c r="M134" s="71">
        <v>750</v>
      </c>
      <c r="N134" s="63">
        <v>2.7678571428571428</v>
      </c>
      <c r="O134" s="64">
        <v>104.44257238607591</v>
      </c>
      <c r="P134" s="65">
        <v>16.3</v>
      </c>
      <c r="Q134" s="66">
        <v>-3.7</v>
      </c>
      <c r="R134" s="65">
        <v>55.39</v>
      </c>
      <c r="S134" s="65">
        <v>102.24</v>
      </c>
      <c r="T134" s="65">
        <v>26.8</v>
      </c>
      <c r="U134" s="56">
        <v>10.6</v>
      </c>
      <c r="V134" s="65">
        <v>250.3</v>
      </c>
      <c r="W134" s="65">
        <v>21.975000000000001</v>
      </c>
      <c r="X134" s="67">
        <v>0.45</v>
      </c>
      <c r="Y134" s="67">
        <v>2.23E-2</v>
      </c>
      <c r="Z134" s="67">
        <v>0.27250000000000002</v>
      </c>
    </row>
    <row r="135" spans="1:26" x14ac:dyDescent="0.25">
      <c r="A135" s="72"/>
      <c r="B135" s="74"/>
      <c r="C135" s="56">
        <v>31577</v>
      </c>
      <c r="D135" s="57" t="s">
        <v>161</v>
      </c>
      <c r="E135" s="58">
        <v>1515</v>
      </c>
      <c r="F135" s="114">
        <v>9</v>
      </c>
      <c r="G135" s="60">
        <v>45031</v>
      </c>
      <c r="H135" s="56">
        <v>96</v>
      </c>
      <c r="I135" s="60">
        <v>45231</v>
      </c>
      <c r="J135" s="56">
        <v>610</v>
      </c>
      <c r="K135" s="61">
        <v>622.85</v>
      </c>
      <c r="L135" s="61">
        <v>110.3818066194129</v>
      </c>
      <c r="M135" s="71">
        <v>810</v>
      </c>
      <c r="N135" s="63">
        <v>3.5714285714285716</v>
      </c>
      <c r="O135" s="64">
        <v>134.76460953042056</v>
      </c>
      <c r="P135" s="65">
        <v>12.7</v>
      </c>
      <c r="Q135" s="66">
        <v>-0.9</v>
      </c>
      <c r="R135" s="65">
        <v>51.11</v>
      </c>
      <c r="S135" s="65">
        <v>98.21</v>
      </c>
      <c r="T135" s="65">
        <v>29</v>
      </c>
      <c r="U135" s="56">
        <v>10.4</v>
      </c>
      <c r="V135" s="65">
        <v>244.14</v>
      </c>
      <c r="W135" s="65">
        <v>11.3688</v>
      </c>
      <c r="X135" s="67">
        <v>0.5575</v>
      </c>
      <c r="Y135" s="67">
        <v>1.0500000000000001E-2</v>
      </c>
      <c r="Z135" s="67">
        <v>0.15129999999999999</v>
      </c>
    </row>
    <row r="136" spans="1:26" x14ac:dyDescent="0.25">
      <c r="A136" s="72"/>
      <c r="B136" s="74"/>
      <c r="C136" s="56">
        <v>31578</v>
      </c>
      <c r="D136" s="57" t="s">
        <v>162</v>
      </c>
      <c r="E136" s="58">
        <v>379</v>
      </c>
      <c r="F136" s="79">
        <v>8</v>
      </c>
      <c r="G136" s="60">
        <v>45031</v>
      </c>
      <c r="H136" s="56">
        <v>86</v>
      </c>
      <c r="I136" s="60">
        <v>45237</v>
      </c>
      <c r="J136" s="56">
        <v>570</v>
      </c>
      <c r="K136" s="61">
        <v>567.65048543689318</v>
      </c>
      <c r="L136" s="61">
        <v>100.59931943631852</v>
      </c>
      <c r="M136" s="71">
        <v>740</v>
      </c>
      <c r="N136" s="63">
        <v>3.4</v>
      </c>
      <c r="O136" s="64">
        <v>128.29590827296036</v>
      </c>
      <c r="P136" s="65">
        <v>16.7</v>
      </c>
      <c r="Q136" s="66">
        <v>-3.2</v>
      </c>
      <c r="R136" s="65">
        <v>47</v>
      </c>
      <c r="S136" s="65">
        <v>91</v>
      </c>
      <c r="T136" s="65">
        <v>30</v>
      </c>
      <c r="U136" s="56">
        <v>13.8</v>
      </c>
      <c r="V136" s="65">
        <v>240</v>
      </c>
      <c r="W136" s="65">
        <v>16</v>
      </c>
      <c r="X136" s="67">
        <v>0.51</v>
      </c>
      <c r="Y136" s="67">
        <v>2.5000000000000001E-2</v>
      </c>
      <c r="Z136" s="67">
        <v>0.21</v>
      </c>
    </row>
    <row r="137" spans="1:26" x14ac:dyDescent="0.25">
      <c r="A137" s="72"/>
      <c r="B137" s="74"/>
      <c r="C137" s="56">
        <v>31580</v>
      </c>
      <c r="D137" s="57" t="s">
        <v>163</v>
      </c>
      <c r="E137" s="58">
        <v>60331</v>
      </c>
      <c r="F137" s="75">
        <v>4</v>
      </c>
      <c r="G137" s="60">
        <v>45031</v>
      </c>
      <c r="H137" s="56">
        <v>106</v>
      </c>
      <c r="I137" s="60">
        <v>45231</v>
      </c>
      <c r="J137" s="56">
        <v>540</v>
      </c>
      <c r="K137" s="61">
        <v>578.39249999999993</v>
      </c>
      <c r="L137" s="61">
        <v>102.50302494199046</v>
      </c>
      <c r="M137" s="71">
        <v>750</v>
      </c>
      <c r="N137" s="63">
        <v>3.75</v>
      </c>
      <c r="O137" s="64">
        <v>141.50284000694157</v>
      </c>
      <c r="P137" s="65">
        <v>4.9000000000000004</v>
      </c>
      <c r="Q137" s="66">
        <v>2.8</v>
      </c>
      <c r="R137" s="65">
        <v>61.15</v>
      </c>
      <c r="S137" s="65">
        <v>120.24</v>
      </c>
      <c r="T137" s="65">
        <v>15.6</v>
      </c>
      <c r="U137" s="56">
        <v>8.5</v>
      </c>
      <c r="V137" s="65">
        <v>258.73</v>
      </c>
      <c r="W137" s="65">
        <v>22.6875</v>
      </c>
      <c r="X137" s="67">
        <v>0.78749999999999998</v>
      </c>
      <c r="Y137" s="67">
        <v>3.5799999999999998E-2</v>
      </c>
      <c r="Z137" s="67">
        <v>5.6599999999999998E-2</v>
      </c>
    </row>
    <row r="138" spans="1:26" x14ac:dyDescent="0.25">
      <c r="A138" s="68" t="s">
        <v>18</v>
      </c>
      <c r="B138" s="88"/>
      <c r="C138" s="89">
        <v>31583</v>
      </c>
      <c r="D138" s="57" t="s">
        <v>164</v>
      </c>
      <c r="E138" s="58">
        <v>81721</v>
      </c>
      <c r="F138" s="90">
        <v>4</v>
      </c>
      <c r="G138" s="60">
        <v>45031</v>
      </c>
      <c r="H138" s="89">
        <v>100</v>
      </c>
      <c r="I138" s="105">
        <v>45231</v>
      </c>
      <c r="J138" s="89">
        <v>570</v>
      </c>
      <c r="K138" s="92">
        <v>610.83749999999998</v>
      </c>
      <c r="L138" s="92">
        <v>108.25294501225918</v>
      </c>
      <c r="M138" s="71">
        <v>750</v>
      </c>
      <c r="N138" s="63">
        <v>3.2142857142857144</v>
      </c>
      <c r="O138" s="64">
        <v>121.28814857737848</v>
      </c>
      <c r="P138" s="65">
        <v>11</v>
      </c>
      <c r="Q138" s="66">
        <v>-0.6</v>
      </c>
      <c r="R138" s="65">
        <v>61.59</v>
      </c>
      <c r="S138" s="65">
        <v>107.29</v>
      </c>
      <c r="T138" s="65">
        <v>19.05</v>
      </c>
      <c r="U138" s="56">
        <v>8.8000000000000007</v>
      </c>
      <c r="V138" s="65">
        <v>248.34</v>
      </c>
      <c r="W138" s="65">
        <v>25.087499999999999</v>
      </c>
      <c r="X138" s="67">
        <v>0.73499999999999999</v>
      </c>
      <c r="Y138" s="67">
        <v>3.6799999999999999E-2</v>
      </c>
      <c r="Z138" s="67">
        <v>0.17369999999999999</v>
      </c>
    </row>
    <row r="139" spans="1:26" x14ac:dyDescent="0.25">
      <c r="A139" s="68"/>
      <c r="B139" s="88"/>
      <c r="C139" s="89">
        <v>31586</v>
      </c>
      <c r="D139" s="57" t="s">
        <v>165</v>
      </c>
      <c r="E139" s="58">
        <v>265</v>
      </c>
      <c r="F139" s="90">
        <v>4</v>
      </c>
      <c r="G139" s="60">
        <v>45032</v>
      </c>
      <c r="H139" s="89">
        <v>86</v>
      </c>
      <c r="I139" s="105">
        <v>45231</v>
      </c>
      <c r="J139" s="89">
        <v>565</v>
      </c>
      <c r="K139" s="92">
        <v>608.41432160804027</v>
      </c>
      <c r="L139" s="92">
        <v>107.82350805526207</v>
      </c>
      <c r="M139" s="71">
        <v>765</v>
      </c>
      <c r="N139" s="63">
        <v>3.5714285714285716</v>
      </c>
      <c r="O139" s="64">
        <v>134.76460953042056</v>
      </c>
      <c r="P139" s="65">
        <v>11.7</v>
      </c>
      <c r="Q139" s="66">
        <v>-0.6</v>
      </c>
      <c r="R139" s="65">
        <v>57.29</v>
      </c>
      <c r="S139" s="65">
        <v>113.75</v>
      </c>
      <c r="T139" s="65">
        <v>26.15</v>
      </c>
      <c r="U139" s="56">
        <v>11.2</v>
      </c>
      <c r="V139" s="65">
        <v>258.25</v>
      </c>
      <c r="W139" s="65">
        <v>21.35</v>
      </c>
      <c r="X139" s="67">
        <v>0.56630000000000003</v>
      </c>
      <c r="Y139" s="67">
        <v>2.1999999999999999E-2</v>
      </c>
      <c r="Z139" s="67">
        <v>0.1585</v>
      </c>
    </row>
    <row r="140" spans="1:26" x14ac:dyDescent="0.25">
      <c r="A140" s="68"/>
      <c r="B140" s="88"/>
      <c r="C140" s="89">
        <v>31587</v>
      </c>
      <c r="D140" s="57" t="s">
        <v>166</v>
      </c>
      <c r="E140" s="58">
        <v>80249</v>
      </c>
      <c r="F140" s="90">
        <v>10</v>
      </c>
      <c r="G140" s="60">
        <v>45031</v>
      </c>
      <c r="H140" s="89">
        <v>92</v>
      </c>
      <c r="I140" s="105">
        <v>45231</v>
      </c>
      <c r="J140" s="89">
        <v>600</v>
      </c>
      <c r="K140" s="92">
        <v>612.70000000000005</v>
      </c>
      <c r="L140" s="92">
        <v>108.58301824791567</v>
      </c>
      <c r="M140" s="71">
        <v>755</v>
      </c>
      <c r="N140" s="63">
        <v>2.7678571428571428</v>
      </c>
      <c r="O140" s="64">
        <v>104.44257238607591</v>
      </c>
      <c r="P140" s="65">
        <v>15.8</v>
      </c>
      <c r="Q140" s="66">
        <v>-3.1</v>
      </c>
      <c r="R140" s="65">
        <v>51.17</v>
      </c>
      <c r="S140" s="65">
        <v>102.32</v>
      </c>
      <c r="T140" s="65">
        <v>30.3</v>
      </c>
      <c r="U140" s="56">
        <v>9.1999999999999993</v>
      </c>
      <c r="V140" s="65">
        <v>257.04000000000002</v>
      </c>
      <c r="W140" s="65">
        <v>13.9375</v>
      </c>
      <c r="X140" s="67">
        <v>0.54500000000000004</v>
      </c>
      <c r="Y140" s="67">
        <v>1.34E-2</v>
      </c>
      <c r="Z140" s="67">
        <v>0.39090000000000003</v>
      </c>
    </row>
    <row r="141" spans="1:26" x14ac:dyDescent="0.25">
      <c r="A141" s="72"/>
      <c r="B141" s="74"/>
      <c r="C141" s="56">
        <v>31600</v>
      </c>
      <c r="D141" s="57" t="s">
        <v>167</v>
      </c>
      <c r="E141" s="58">
        <v>91596</v>
      </c>
      <c r="F141" s="90">
        <v>10</v>
      </c>
      <c r="G141" s="60">
        <v>45031</v>
      </c>
      <c r="H141" s="56">
        <v>96</v>
      </c>
      <c r="I141" s="60">
        <v>45237</v>
      </c>
      <c r="J141" s="56">
        <v>590</v>
      </c>
      <c r="K141" s="61">
        <v>587.60194174757271</v>
      </c>
      <c r="L141" s="61">
        <v>104.13512708223824</v>
      </c>
      <c r="M141" s="71">
        <v>790</v>
      </c>
      <c r="N141" s="63">
        <v>4</v>
      </c>
      <c r="O141" s="64">
        <v>150.93636267407101</v>
      </c>
      <c r="P141" s="65">
        <v>12</v>
      </c>
      <c r="Q141" s="66">
        <v>-0.6</v>
      </c>
      <c r="R141" s="65">
        <v>51.73</v>
      </c>
      <c r="S141" s="65">
        <v>94.43</v>
      </c>
      <c r="T141" s="65">
        <v>29.3</v>
      </c>
      <c r="U141" s="56">
        <v>10.199999999999999</v>
      </c>
      <c r="V141" s="65">
        <v>237.44</v>
      </c>
      <c r="W141" s="65">
        <v>18.875</v>
      </c>
      <c r="X141" s="67">
        <v>0.57499999999999996</v>
      </c>
      <c r="Y141" s="67">
        <v>1.2500000000000001E-2</v>
      </c>
      <c r="Z141" s="67">
        <v>0.1205</v>
      </c>
    </row>
    <row r="142" spans="1:26" x14ac:dyDescent="0.25">
      <c r="A142" s="72"/>
      <c r="B142" s="74"/>
      <c r="C142" s="56">
        <v>31604</v>
      </c>
      <c r="D142" s="57" t="s">
        <v>168</v>
      </c>
      <c r="E142" s="58">
        <v>10214</v>
      </c>
      <c r="F142" s="75">
        <v>4</v>
      </c>
      <c r="G142" s="60">
        <v>45032</v>
      </c>
      <c r="H142" s="56">
        <v>94</v>
      </c>
      <c r="I142" s="60">
        <v>45231</v>
      </c>
      <c r="J142" s="56">
        <v>565</v>
      </c>
      <c r="K142" s="61">
        <v>608.16105527638194</v>
      </c>
      <c r="L142" s="61">
        <v>107.77862406193412</v>
      </c>
      <c r="M142" s="71">
        <v>790</v>
      </c>
      <c r="N142" s="63">
        <v>4.0178571428571432</v>
      </c>
      <c r="O142" s="64">
        <v>151.6101857217231</v>
      </c>
      <c r="P142" s="65">
        <v>15.1</v>
      </c>
      <c r="Q142" s="66">
        <v>-2.5</v>
      </c>
      <c r="R142" s="65">
        <v>55.83</v>
      </c>
      <c r="S142" s="65">
        <v>110.68</v>
      </c>
      <c r="T142" s="65">
        <v>34.6</v>
      </c>
      <c r="U142" s="56">
        <v>11.1</v>
      </c>
      <c r="V142" s="65">
        <v>254.69</v>
      </c>
      <c r="W142" s="65">
        <v>20.4313</v>
      </c>
      <c r="X142" s="67">
        <v>0.62870000000000004</v>
      </c>
      <c r="Y142" s="67">
        <v>2.1899999999999999E-2</v>
      </c>
      <c r="Z142" s="67">
        <v>4.07E-2</v>
      </c>
    </row>
    <row r="143" spans="1:26" x14ac:dyDescent="0.25">
      <c r="A143" s="72"/>
      <c r="B143" s="74"/>
      <c r="C143" s="56">
        <v>31605</v>
      </c>
      <c r="D143" s="57" t="s">
        <v>169</v>
      </c>
      <c r="E143" s="58">
        <v>91705</v>
      </c>
      <c r="F143" s="90">
        <v>5</v>
      </c>
      <c r="G143" s="60">
        <v>45026</v>
      </c>
      <c r="H143" s="56">
        <v>104</v>
      </c>
      <c r="I143" s="60">
        <v>45237</v>
      </c>
      <c r="J143" s="56">
        <v>640</v>
      </c>
      <c r="K143" s="61">
        <v>624.75829383886253</v>
      </c>
      <c r="L143" s="61">
        <v>110.71999546342724</v>
      </c>
      <c r="M143" s="71">
        <v>735</v>
      </c>
      <c r="N143" s="63">
        <v>1.9</v>
      </c>
      <c r="O143" s="64">
        <v>71.694772270183734</v>
      </c>
      <c r="P143" s="65">
        <v>11.9</v>
      </c>
      <c r="Q143" s="66">
        <v>-0.8</v>
      </c>
      <c r="R143" s="65">
        <v>61.64</v>
      </c>
      <c r="S143" s="65">
        <v>111.81</v>
      </c>
      <c r="T143" s="65">
        <v>31.85</v>
      </c>
      <c r="U143" s="56">
        <v>7.9</v>
      </c>
      <c r="V143" s="65">
        <v>253.75</v>
      </c>
      <c r="W143" s="65">
        <v>17.9438</v>
      </c>
      <c r="X143" s="67">
        <v>0.50129999999999997</v>
      </c>
      <c r="Y143" s="67">
        <v>1.7500000000000002E-2</v>
      </c>
      <c r="Z143" s="67">
        <v>0.16070000000000001</v>
      </c>
    </row>
    <row r="144" spans="1:26" x14ac:dyDescent="0.25">
      <c r="A144" s="72"/>
      <c r="B144" s="74"/>
      <c r="C144" s="56">
        <v>31606</v>
      </c>
      <c r="D144" s="57" t="s">
        <v>170</v>
      </c>
      <c r="E144" s="58">
        <v>81696</v>
      </c>
      <c r="F144" s="90">
        <v>7</v>
      </c>
      <c r="G144" s="60">
        <v>45032</v>
      </c>
      <c r="H144" s="56">
        <v>82</v>
      </c>
      <c r="I144" s="60">
        <v>45231</v>
      </c>
      <c r="J144" s="56">
        <v>580</v>
      </c>
      <c r="K144" s="61">
        <v>595.0150753768844</v>
      </c>
      <c r="L144" s="61">
        <v>105.44888654714077</v>
      </c>
      <c r="M144" s="71">
        <v>745</v>
      </c>
      <c r="N144" s="63">
        <v>2.9464285714285716</v>
      </c>
      <c r="O144" s="64">
        <v>111.18080286259695</v>
      </c>
      <c r="P144" s="65">
        <v>15.9</v>
      </c>
      <c r="Q144" s="66">
        <v>-3</v>
      </c>
      <c r="R144" s="65">
        <v>59.2</v>
      </c>
      <c r="S144" s="65">
        <v>105.36</v>
      </c>
      <c r="T144" s="65">
        <v>24.1</v>
      </c>
      <c r="U144" s="56">
        <v>9.6999999999999993</v>
      </c>
      <c r="V144" s="65">
        <v>253.62</v>
      </c>
      <c r="W144" s="65">
        <v>17.600000000000001</v>
      </c>
      <c r="X144" s="67">
        <v>0.60499999999999998</v>
      </c>
      <c r="Y144" s="67">
        <v>2.0500000000000001E-2</v>
      </c>
      <c r="Z144" s="67">
        <v>0.30249999999999999</v>
      </c>
    </row>
    <row r="145" spans="1:26" x14ac:dyDescent="0.25">
      <c r="A145" s="72"/>
      <c r="B145" s="74"/>
      <c r="C145" s="56">
        <v>31608</v>
      </c>
      <c r="D145" s="57" t="s">
        <v>171</v>
      </c>
      <c r="E145" s="58">
        <v>429</v>
      </c>
      <c r="F145" s="90">
        <v>11</v>
      </c>
      <c r="G145" s="60">
        <v>45032</v>
      </c>
      <c r="H145" s="56">
        <v>92</v>
      </c>
      <c r="I145" s="60">
        <v>45237</v>
      </c>
      <c r="J145" s="56">
        <v>615</v>
      </c>
      <c r="K145" s="61">
        <v>676.5</v>
      </c>
      <c r="L145" s="61">
        <v>119.88968801161246</v>
      </c>
      <c r="M145" s="71">
        <v>805</v>
      </c>
      <c r="N145" s="63">
        <v>3.8</v>
      </c>
      <c r="O145" s="64">
        <v>143.38954454036747</v>
      </c>
      <c r="P145" s="65">
        <v>13</v>
      </c>
      <c r="Q145" s="66">
        <v>-0.6</v>
      </c>
      <c r="R145" s="65">
        <v>56.17</v>
      </c>
      <c r="S145" s="65">
        <v>110.22</v>
      </c>
      <c r="T145" s="65">
        <v>22.4</v>
      </c>
      <c r="U145" s="56">
        <v>9.6</v>
      </c>
      <c r="V145" s="65">
        <v>253.03</v>
      </c>
      <c r="W145" s="65">
        <v>21.982900000000001</v>
      </c>
      <c r="X145" s="67">
        <v>0.63449999999999995</v>
      </c>
      <c r="Y145" s="67">
        <v>9.1999999999999998E-3</v>
      </c>
      <c r="Z145" s="67">
        <v>5.5599999999999997E-2</v>
      </c>
    </row>
    <row r="146" spans="1:26" x14ac:dyDescent="0.25">
      <c r="A146" s="72" t="s">
        <v>18</v>
      </c>
      <c r="B146" s="74"/>
      <c r="C146" s="56">
        <v>31609</v>
      </c>
      <c r="D146" s="57" t="s">
        <v>172</v>
      </c>
      <c r="E146" s="58">
        <v>1525</v>
      </c>
      <c r="F146" s="75">
        <v>4</v>
      </c>
      <c r="G146" s="60">
        <v>45026</v>
      </c>
      <c r="H146" s="56">
        <v>86</v>
      </c>
      <c r="I146" s="60">
        <v>45231</v>
      </c>
      <c r="J146" s="56">
        <v>565</v>
      </c>
      <c r="K146" s="61">
        <v>593.25</v>
      </c>
      <c r="L146" s="61">
        <v>105.13607895475106</v>
      </c>
      <c r="M146" s="71">
        <v>780</v>
      </c>
      <c r="N146" s="63">
        <v>3.8392857142857144</v>
      </c>
      <c r="O146" s="64">
        <v>144.87195524520209</v>
      </c>
      <c r="P146" s="65">
        <v>14</v>
      </c>
      <c r="Q146" s="66">
        <v>-2</v>
      </c>
      <c r="R146" s="65">
        <v>60.68</v>
      </c>
      <c r="S146" s="65">
        <v>111.76</v>
      </c>
      <c r="T146" s="65">
        <v>27.45</v>
      </c>
      <c r="U146" s="56">
        <v>9.6</v>
      </c>
      <c r="V146" s="65">
        <v>254.26</v>
      </c>
      <c r="W146" s="65">
        <v>20.143799999999999</v>
      </c>
      <c r="X146" s="67">
        <v>0.56689999999999996</v>
      </c>
      <c r="Y146" s="67">
        <v>2.2800000000000001E-2</v>
      </c>
      <c r="Z146" s="67">
        <v>0.1157</v>
      </c>
    </row>
    <row r="147" spans="1:26" x14ac:dyDescent="0.25">
      <c r="A147" s="72" t="s">
        <v>18</v>
      </c>
      <c r="B147" s="74"/>
      <c r="C147" s="56">
        <v>31610</v>
      </c>
      <c r="D147" s="57" t="s">
        <v>173</v>
      </c>
      <c r="E147" s="58">
        <v>138</v>
      </c>
      <c r="F147" s="90">
        <v>7</v>
      </c>
      <c r="G147" s="60">
        <v>45032</v>
      </c>
      <c r="H147" s="56">
        <v>90</v>
      </c>
      <c r="I147" s="60">
        <v>45231</v>
      </c>
      <c r="J147" s="56">
        <v>600</v>
      </c>
      <c r="K147" s="61">
        <v>615.37688442211061</v>
      </c>
      <c r="L147" s="61">
        <v>109.05741712184027</v>
      </c>
      <c r="M147" s="71">
        <v>805</v>
      </c>
      <c r="N147" s="63">
        <v>3.6607142857142856</v>
      </c>
      <c r="O147" s="64">
        <v>138.13372476868105</v>
      </c>
      <c r="P147" s="65">
        <v>15.9</v>
      </c>
      <c r="Q147" s="66">
        <v>-2.5</v>
      </c>
      <c r="R147" s="65">
        <v>61.79</v>
      </c>
      <c r="S147" s="65">
        <v>111.49</v>
      </c>
      <c r="T147" s="65">
        <v>29.05</v>
      </c>
      <c r="U147" s="56">
        <v>12.8</v>
      </c>
      <c r="V147" s="65">
        <v>254.38</v>
      </c>
      <c r="W147" s="65">
        <v>20.975000000000001</v>
      </c>
      <c r="X147" s="67">
        <v>0.68089999999999995</v>
      </c>
      <c r="Y147" s="67">
        <v>8.3000000000000001E-3</v>
      </c>
      <c r="Z147" s="67">
        <v>7.85E-2</v>
      </c>
    </row>
    <row r="148" spans="1:26" x14ac:dyDescent="0.25">
      <c r="A148" s="72"/>
      <c r="B148" s="74"/>
      <c r="C148" s="56">
        <v>31611</v>
      </c>
      <c r="D148" s="57" t="s">
        <v>174</v>
      </c>
      <c r="E148" s="58">
        <v>10247</v>
      </c>
      <c r="F148" s="73">
        <v>3</v>
      </c>
      <c r="G148" s="60">
        <v>45032</v>
      </c>
      <c r="H148" s="56">
        <v>102</v>
      </c>
      <c r="I148" s="60">
        <v>45237</v>
      </c>
      <c r="J148" s="56">
        <v>620</v>
      </c>
      <c r="K148" s="61">
        <v>682</v>
      </c>
      <c r="L148" s="61">
        <v>120.86440092227598</v>
      </c>
      <c r="M148" s="71">
        <v>775</v>
      </c>
      <c r="N148" s="63">
        <v>3.1</v>
      </c>
      <c r="O148" s="64">
        <v>116.97568107240504</v>
      </c>
      <c r="P148" s="65">
        <v>8.9</v>
      </c>
      <c r="Q148" s="66">
        <v>0.8</v>
      </c>
      <c r="R148" s="65">
        <v>61.56</v>
      </c>
      <c r="S148" s="65">
        <v>108.46</v>
      </c>
      <c r="T148" s="65">
        <v>26.55</v>
      </c>
      <c r="U148" s="56">
        <v>7.8</v>
      </c>
      <c r="V148" s="65">
        <v>245.32</v>
      </c>
      <c r="W148" s="65">
        <v>20.956299999999999</v>
      </c>
      <c r="X148" s="67">
        <v>0.57689999999999997</v>
      </c>
      <c r="Y148" s="67">
        <v>2.3E-2</v>
      </c>
      <c r="Z148" s="67">
        <v>5.4300000000000001E-2</v>
      </c>
    </row>
    <row r="149" spans="1:26" x14ac:dyDescent="0.25">
      <c r="A149" s="72" t="s">
        <v>18</v>
      </c>
      <c r="B149" s="74"/>
      <c r="C149" s="56">
        <v>31613</v>
      </c>
      <c r="D149" s="57" t="s">
        <v>175</v>
      </c>
      <c r="E149" s="58">
        <v>379</v>
      </c>
      <c r="F149" s="75">
        <v>4</v>
      </c>
      <c r="G149" s="60">
        <v>45032</v>
      </c>
      <c r="H149" s="56">
        <v>90</v>
      </c>
      <c r="I149" s="60">
        <v>45231</v>
      </c>
      <c r="J149" s="56">
        <v>570</v>
      </c>
      <c r="K149" s="61">
        <v>613.6959798994975</v>
      </c>
      <c r="L149" s="61">
        <v>108.7595263327887</v>
      </c>
      <c r="M149" s="71">
        <v>740</v>
      </c>
      <c r="N149" s="63">
        <v>3.0357142857142856</v>
      </c>
      <c r="O149" s="64">
        <v>114.54991810085747</v>
      </c>
      <c r="P149" s="65">
        <v>12.4</v>
      </c>
      <c r="Q149" s="66">
        <v>-1</v>
      </c>
      <c r="R149" s="65">
        <v>58.47</v>
      </c>
      <c r="S149" s="65">
        <v>110.25</v>
      </c>
      <c r="T149" s="65">
        <v>28.95</v>
      </c>
      <c r="U149" s="56">
        <v>10.6</v>
      </c>
      <c r="V149" s="65">
        <v>254.33</v>
      </c>
      <c r="W149" s="65">
        <v>20.0063</v>
      </c>
      <c r="X149" s="67">
        <v>0.55159999999999998</v>
      </c>
      <c r="Y149" s="67">
        <v>2.2200000000000001E-2</v>
      </c>
      <c r="Z149" s="67">
        <v>0.184</v>
      </c>
    </row>
    <row r="150" spans="1:26" x14ac:dyDescent="0.25">
      <c r="A150" s="72"/>
      <c r="B150" s="74"/>
      <c r="C150" s="56">
        <v>31614</v>
      </c>
      <c r="D150" s="57" t="s">
        <v>176</v>
      </c>
      <c r="E150" s="58">
        <v>10214</v>
      </c>
      <c r="F150" s="90">
        <v>5</v>
      </c>
      <c r="G150" s="60">
        <v>45032</v>
      </c>
      <c r="H150" s="56">
        <v>88</v>
      </c>
      <c r="I150" s="60">
        <v>45231</v>
      </c>
      <c r="J150" s="56">
        <v>600</v>
      </c>
      <c r="K150" s="61">
        <v>615.43718592964819</v>
      </c>
      <c r="L150" s="61">
        <v>109.06810378691833</v>
      </c>
      <c r="M150" s="71">
        <v>805</v>
      </c>
      <c r="N150" s="63">
        <v>3.6607142857142856</v>
      </c>
      <c r="O150" s="64">
        <v>138.13372476868105</v>
      </c>
      <c r="P150" s="65">
        <v>15.8</v>
      </c>
      <c r="Q150" s="66">
        <v>-3.1</v>
      </c>
      <c r="R150" s="65">
        <v>55.29</v>
      </c>
      <c r="S150" s="65">
        <v>103.74</v>
      </c>
      <c r="T150" s="65">
        <v>31.35</v>
      </c>
      <c r="U150" s="56">
        <v>12.8</v>
      </c>
      <c r="V150" s="65">
        <v>246.82</v>
      </c>
      <c r="W150" s="65">
        <v>18.824999999999999</v>
      </c>
      <c r="X150" s="67">
        <v>0.63500000000000001</v>
      </c>
      <c r="Y150" s="67">
        <v>1.0200000000000001E-2</v>
      </c>
      <c r="Z150" s="67">
        <v>-8.0000000000000004E-4</v>
      </c>
    </row>
    <row r="151" spans="1:26" x14ac:dyDescent="0.25">
      <c r="A151" s="72"/>
      <c r="B151" s="74"/>
      <c r="C151" s="56">
        <v>31615</v>
      </c>
      <c r="D151" s="57" t="s">
        <v>177</v>
      </c>
      <c r="E151" s="58">
        <v>91705</v>
      </c>
      <c r="F151" s="75">
        <v>5</v>
      </c>
      <c r="G151" s="60">
        <v>45032</v>
      </c>
      <c r="H151" s="56">
        <v>98</v>
      </c>
      <c r="I151" s="60">
        <v>45237</v>
      </c>
      <c r="J151" s="56">
        <v>635</v>
      </c>
      <c r="K151" s="61">
        <v>635</v>
      </c>
      <c r="L151" s="61">
        <v>112.53503604933319</v>
      </c>
      <c r="M151" s="71">
        <v>810</v>
      </c>
      <c r="N151" s="63">
        <v>3.5</v>
      </c>
      <c r="O151" s="64">
        <v>132.06931733981213</v>
      </c>
      <c r="P151" s="65">
        <v>10.6</v>
      </c>
      <c r="Q151" s="66">
        <v>-0.1</v>
      </c>
      <c r="R151" s="65">
        <v>59.32</v>
      </c>
      <c r="S151" s="65">
        <v>107.88</v>
      </c>
      <c r="T151" s="65">
        <v>33.200000000000003</v>
      </c>
      <c r="U151" s="56">
        <v>9.6999999999999993</v>
      </c>
      <c r="V151" s="65">
        <v>252.41</v>
      </c>
      <c r="W151" s="65">
        <v>17.137499999999999</v>
      </c>
      <c r="X151" s="67">
        <v>0.52500000000000002</v>
      </c>
      <c r="Y151" s="67">
        <v>1.35E-2</v>
      </c>
      <c r="Z151" s="67">
        <v>0.25540000000000002</v>
      </c>
    </row>
    <row r="152" spans="1:26" x14ac:dyDescent="0.25">
      <c r="A152" s="68" t="s">
        <v>34</v>
      </c>
      <c r="B152" s="74"/>
      <c r="C152" s="56">
        <v>31617</v>
      </c>
      <c r="D152" s="57" t="s">
        <v>178</v>
      </c>
      <c r="E152" s="58">
        <v>60331</v>
      </c>
      <c r="F152" s="75">
        <v>4</v>
      </c>
      <c r="G152" s="60">
        <v>45033</v>
      </c>
      <c r="H152" s="56">
        <v>100</v>
      </c>
      <c r="I152" s="60">
        <v>45231</v>
      </c>
      <c r="J152" s="56">
        <v>625</v>
      </c>
      <c r="K152" s="61">
        <v>675.73863636363637</v>
      </c>
      <c r="L152" s="61">
        <v>119.75475874505366</v>
      </c>
      <c r="M152" s="71">
        <v>800</v>
      </c>
      <c r="N152" s="63">
        <v>3.125</v>
      </c>
      <c r="O152" s="64">
        <v>117.91903333911797</v>
      </c>
      <c r="P152" s="65">
        <v>9.8000000000000007</v>
      </c>
      <c r="Q152" s="66">
        <v>0.6</v>
      </c>
      <c r="R152" s="65">
        <v>66.459999999999994</v>
      </c>
      <c r="S152" s="65">
        <v>122.39</v>
      </c>
      <c r="T152" s="65">
        <v>27.05</v>
      </c>
      <c r="U152" s="56">
        <v>11.9</v>
      </c>
      <c r="V152" s="65">
        <v>262.48</v>
      </c>
      <c r="W152" s="65">
        <v>25.6875</v>
      </c>
      <c r="X152" s="67">
        <v>0.85880000000000001</v>
      </c>
      <c r="Y152" s="67">
        <v>2.8199999999999999E-2</v>
      </c>
      <c r="Z152" s="67">
        <v>0.1042</v>
      </c>
    </row>
    <row r="153" spans="1:26" x14ac:dyDescent="0.25">
      <c r="A153" s="72" t="s">
        <v>18</v>
      </c>
      <c r="B153" s="74"/>
      <c r="C153" s="56">
        <v>31618</v>
      </c>
      <c r="D153" s="57" t="s">
        <v>179</v>
      </c>
      <c r="E153" s="58">
        <v>90023</v>
      </c>
      <c r="F153" s="75">
        <v>4</v>
      </c>
      <c r="G153" s="60">
        <v>45028</v>
      </c>
      <c r="H153" s="56">
        <v>94</v>
      </c>
      <c r="I153" s="60">
        <v>45220</v>
      </c>
      <c r="J153" s="56">
        <v>510</v>
      </c>
      <c r="K153" s="61">
        <v>565.07499999999993</v>
      </c>
      <c r="L153" s="61">
        <v>100.14289054421567</v>
      </c>
      <c r="M153" s="71">
        <v>740</v>
      </c>
      <c r="N153" s="63">
        <v>3.4328358208955225</v>
      </c>
      <c r="O153" s="64">
        <v>129.53493811580722</v>
      </c>
      <c r="P153" s="65">
        <v>12.9</v>
      </c>
      <c r="Q153" s="66">
        <v>-1.3</v>
      </c>
      <c r="R153" s="65">
        <v>73.05</v>
      </c>
      <c r="S153" s="65">
        <v>143.51</v>
      </c>
      <c r="T153" s="65">
        <v>35.25</v>
      </c>
      <c r="U153" s="56">
        <v>10.199999999999999</v>
      </c>
      <c r="V153" s="65">
        <v>284.94</v>
      </c>
      <c r="W153" s="65">
        <v>25.543800000000001</v>
      </c>
      <c r="X153" s="67">
        <v>0.71340000000000003</v>
      </c>
      <c r="Y153" s="67">
        <v>7.4999999999999997E-3</v>
      </c>
      <c r="Z153" s="67">
        <v>3.2800000000000003E-2</v>
      </c>
    </row>
    <row r="154" spans="1:26" x14ac:dyDescent="0.25">
      <c r="A154" s="72" t="s">
        <v>18</v>
      </c>
      <c r="B154" s="74"/>
      <c r="C154" s="56">
        <v>31622</v>
      </c>
      <c r="D154" s="57" t="s">
        <v>180</v>
      </c>
      <c r="E154" s="58">
        <v>90104</v>
      </c>
      <c r="F154" s="82">
        <v>8</v>
      </c>
      <c r="G154" s="60">
        <v>45033</v>
      </c>
      <c r="H154" s="56">
        <v>88</v>
      </c>
      <c r="I154" s="60">
        <v>45237</v>
      </c>
      <c r="J154" s="56">
        <v>565</v>
      </c>
      <c r="K154" s="61">
        <v>567.33823529411768</v>
      </c>
      <c r="L154" s="61">
        <v>100.54398230076946</v>
      </c>
      <c r="M154" s="71">
        <v>760</v>
      </c>
      <c r="N154" s="63">
        <v>3.9</v>
      </c>
      <c r="O154" s="64">
        <v>147.16295360721924</v>
      </c>
      <c r="P154" s="65">
        <v>15.8</v>
      </c>
      <c r="Q154" s="66">
        <v>-2.6</v>
      </c>
      <c r="R154" s="65">
        <v>49.43</v>
      </c>
      <c r="S154" s="65">
        <v>107.61</v>
      </c>
      <c r="T154" s="65">
        <v>32.299999999999997</v>
      </c>
      <c r="U154" s="56">
        <v>11.2</v>
      </c>
      <c r="V154" s="65">
        <v>260.43</v>
      </c>
      <c r="W154" s="65">
        <v>13.603199999999999</v>
      </c>
      <c r="X154" s="67">
        <v>0.64249999999999996</v>
      </c>
      <c r="Y154" s="67">
        <v>9.5999999999999992E-3</v>
      </c>
      <c r="Z154" s="67">
        <v>0.2147</v>
      </c>
    </row>
    <row r="155" spans="1:26" x14ac:dyDescent="0.25">
      <c r="A155" s="72" t="s">
        <v>18</v>
      </c>
      <c r="B155" s="74"/>
      <c r="C155" s="56">
        <v>31648</v>
      </c>
      <c r="D155" s="57" t="s">
        <v>181</v>
      </c>
      <c r="E155" s="58">
        <v>61631</v>
      </c>
      <c r="F155" s="75">
        <v>7</v>
      </c>
      <c r="G155" s="60">
        <v>45035</v>
      </c>
      <c r="H155" s="56">
        <v>90</v>
      </c>
      <c r="I155" s="60">
        <v>45237</v>
      </c>
      <c r="J155" s="56">
        <v>605</v>
      </c>
      <c r="K155" s="61">
        <v>612.64851485148517</v>
      </c>
      <c r="L155" s="61">
        <v>108.57389402264934</v>
      </c>
      <c r="M155" s="71">
        <v>755</v>
      </c>
      <c r="N155" s="63">
        <v>3</v>
      </c>
      <c r="O155" s="64">
        <v>113.20227200555325</v>
      </c>
      <c r="P155" s="65">
        <v>14.5</v>
      </c>
      <c r="Q155" s="66">
        <v>-2.2000000000000002</v>
      </c>
      <c r="R155" s="65">
        <v>55.68</v>
      </c>
      <c r="S155" s="65">
        <v>102.52</v>
      </c>
      <c r="T155" s="65">
        <v>31.5</v>
      </c>
      <c r="U155" s="56">
        <v>12.1</v>
      </c>
      <c r="V155" s="65">
        <v>252.24</v>
      </c>
      <c r="W155" s="65">
        <v>20.925000000000001</v>
      </c>
      <c r="X155" s="67">
        <v>0.65</v>
      </c>
      <c r="Y155" s="67">
        <v>2.9700000000000001E-2</v>
      </c>
      <c r="Z155" s="67">
        <v>0.35709999999999997</v>
      </c>
    </row>
    <row r="156" spans="1:26" x14ac:dyDescent="0.25">
      <c r="A156" s="72"/>
      <c r="B156" s="74"/>
      <c r="C156" s="56">
        <v>31654</v>
      </c>
      <c r="D156" s="57" t="s">
        <v>182</v>
      </c>
      <c r="E156" s="58">
        <v>61631</v>
      </c>
      <c r="F156" s="75">
        <v>6</v>
      </c>
      <c r="G156" s="60">
        <v>45033</v>
      </c>
      <c r="H156" s="56">
        <v>112</v>
      </c>
      <c r="I156" s="60">
        <v>45231</v>
      </c>
      <c r="J156" s="56">
        <v>615</v>
      </c>
      <c r="K156" s="61">
        <v>632.78282828282829</v>
      </c>
      <c r="L156" s="61">
        <v>112.14210770426317</v>
      </c>
      <c r="M156" s="71">
        <v>835</v>
      </c>
      <c r="N156" s="63">
        <v>3.9285714285714284</v>
      </c>
      <c r="O156" s="64">
        <v>148.24107048346258</v>
      </c>
      <c r="P156" s="65">
        <v>6.6</v>
      </c>
      <c r="Q156" s="66">
        <v>2.2999999999999998</v>
      </c>
      <c r="R156" s="65">
        <v>61.35</v>
      </c>
      <c r="S156" s="65">
        <v>104.88</v>
      </c>
      <c r="T156" s="65">
        <v>33.1</v>
      </c>
      <c r="U156" s="56">
        <v>8</v>
      </c>
      <c r="V156" s="65">
        <v>245.11</v>
      </c>
      <c r="W156" s="65">
        <v>24.9</v>
      </c>
      <c r="X156" s="67">
        <v>0.79</v>
      </c>
      <c r="Y156" s="67">
        <v>3.2500000000000001E-2</v>
      </c>
      <c r="Z156" s="67">
        <v>0.246</v>
      </c>
    </row>
    <row r="157" spans="1:26" x14ac:dyDescent="0.25">
      <c r="A157" s="72"/>
      <c r="B157" s="74"/>
      <c r="C157" s="56">
        <v>31661</v>
      </c>
      <c r="D157" s="57" t="s">
        <v>183</v>
      </c>
      <c r="E157" s="58">
        <v>61631</v>
      </c>
      <c r="F157" s="75">
        <v>5</v>
      </c>
      <c r="G157" s="60">
        <v>45035</v>
      </c>
      <c r="H157" s="56">
        <v>100</v>
      </c>
      <c r="I157" s="60">
        <v>45231</v>
      </c>
      <c r="J157" s="56">
        <v>590</v>
      </c>
      <c r="K157" s="61">
        <v>612.5</v>
      </c>
      <c r="L157" s="61">
        <v>108.54757414207337</v>
      </c>
      <c r="M157" s="71">
        <v>845</v>
      </c>
      <c r="N157" s="63">
        <v>4.5535714285714288</v>
      </c>
      <c r="O157" s="64">
        <v>171.82487715128622</v>
      </c>
      <c r="P157" s="65">
        <v>10.6</v>
      </c>
      <c r="Q157" s="66">
        <v>-0.3</v>
      </c>
      <c r="R157" s="65">
        <v>60.36</v>
      </c>
      <c r="S157" s="65">
        <v>108.97</v>
      </c>
      <c r="T157" s="65">
        <v>25.45</v>
      </c>
      <c r="U157" s="56">
        <v>8.3000000000000007</v>
      </c>
      <c r="V157" s="65">
        <v>254.08</v>
      </c>
      <c r="W157" s="65">
        <v>22.593800000000002</v>
      </c>
      <c r="X157" s="67">
        <v>0.625</v>
      </c>
      <c r="Y157" s="67">
        <v>3.1800000000000002E-2</v>
      </c>
      <c r="Z157" s="67">
        <v>0.313</v>
      </c>
    </row>
    <row r="158" spans="1:26" x14ac:dyDescent="0.25">
      <c r="A158" s="72" t="s">
        <v>18</v>
      </c>
      <c r="B158" s="74"/>
      <c r="C158" s="56">
        <v>31667</v>
      </c>
      <c r="D158" s="57" t="s">
        <v>184</v>
      </c>
      <c r="E158" s="58">
        <v>90295</v>
      </c>
      <c r="F158" s="75">
        <v>6</v>
      </c>
      <c r="G158" s="60">
        <v>45036</v>
      </c>
      <c r="H158" s="56">
        <v>100</v>
      </c>
      <c r="I158" s="60">
        <v>45216</v>
      </c>
      <c r="J158" s="56">
        <v>520</v>
      </c>
      <c r="K158" s="61">
        <v>578.33333333333337</v>
      </c>
      <c r="L158" s="61">
        <v>102.49253939401213</v>
      </c>
      <c r="M158" s="71">
        <v>790</v>
      </c>
      <c r="N158" s="63">
        <v>3.8028169014084505</v>
      </c>
      <c r="O158" s="64">
        <v>143.4958377535182</v>
      </c>
      <c r="P158" s="65">
        <v>12</v>
      </c>
      <c r="Q158" s="66">
        <v>-0.3</v>
      </c>
      <c r="R158" s="65">
        <v>58.84</v>
      </c>
      <c r="S158" s="65">
        <v>116.71</v>
      </c>
      <c r="T158" s="65">
        <v>33.299999999999997</v>
      </c>
      <c r="U158" s="56">
        <v>10.6</v>
      </c>
      <c r="V158" s="65">
        <v>261.79000000000002</v>
      </c>
      <c r="W158" s="65">
        <v>22.774999999999999</v>
      </c>
      <c r="X158" s="67">
        <v>0.70309999999999995</v>
      </c>
      <c r="Y158" s="67">
        <v>7.0000000000000001E-3</v>
      </c>
      <c r="Z158" s="67">
        <v>0.13539999999999999</v>
      </c>
    </row>
    <row r="159" spans="1:26" x14ac:dyDescent="0.25">
      <c r="A159" s="72" t="s">
        <v>18</v>
      </c>
      <c r="B159" s="74"/>
      <c r="C159" s="56">
        <v>31669</v>
      </c>
      <c r="D159" s="57" t="s">
        <v>185</v>
      </c>
      <c r="E159" s="58">
        <v>90433</v>
      </c>
      <c r="F159" s="127">
        <v>9</v>
      </c>
      <c r="G159" s="60">
        <v>45036</v>
      </c>
      <c r="H159" s="56">
        <v>100</v>
      </c>
      <c r="I159" s="60">
        <v>45231</v>
      </c>
      <c r="J159" s="56">
        <v>600</v>
      </c>
      <c r="K159" s="61">
        <v>625.64102564102564</v>
      </c>
      <c r="L159" s="61">
        <v>110.87643366055846</v>
      </c>
      <c r="M159" s="71">
        <v>740</v>
      </c>
      <c r="N159" s="63">
        <v>2.5</v>
      </c>
      <c r="O159" s="64">
        <v>94.335226671294379</v>
      </c>
      <c r="P159" s="65">
        <v>9.9</v>
      </c>
      <c r="Q159" s="66">
        <v>-0.2</v>
      </c>
      <c r="R159" s="65">
        <v>66.52</v>
      </c>
      <c r="S159" s="65">
        <v>124.14</v>
      </c>
      <c r="T159" s="65">
        <v>26.9</v>
      </c>
      <c r="U159" s="56">
        <v>6.2</v>
      </c>
      <c r="V159" s="65">
        <v>267.45999999999998</v>
      </c>
      <c r="W159" s="65">
        <v>19.875</v>
      </c>
      <c r="X159" s="67">
        <v>0.61380000000000001</v>
      </c>
      <c r="Y159" s="67">
        <v>3.2000000000000002E-3</v>
      </c>
      <c r="Z159" s="67">
        <v>0.17929999999999999</v>
      </c>
    </row>
    <row r="160" spans="1:26" x14ac:dyDescent="0.25">
      <c r="A160" s="72"/>
      <c r="B160" s="74"/>
      <c r="C160" s="56">
        <v>31685</v>
      </c>
      <c r="D160" s="57" t="s">
        <v>186</v>
      </c>
      <c r="E160" s="58">
        <v>91596</v>
      </c>
      <c r="F160" s="75">
        <v>5</v>
      </c>
      <c r="G160" s="60">
        <v>45037</v>
      </c>
      <c r="H160" s="56">
        <v>96</v>
      </c>
      <c r="I160" s="60">
        <v>45237</v>
      </c>
      <c r="J160" s="56">
        <v>605</v>
      </c>
      <c r="K160" s="61">
        <v>617.72500000000002</v>
      </c>
      <c r="L160" s="61">
        <v>109.47355140720371</v>
      </c>
      <c r="M160" s="71">
        <v>780</v>
      </c>
      <c r="N160" s="63">
        <v>3.5</v>
      </c>
      <c r="O160" s="64">
        <v>132.06931733981213</v>
      </c>
      <c r="P160" s="65">
        <v>11.1</v>
      </c>
      <c r="Q160" s="66">
        <v>0.1</v>
      </c>
      <c r="R160" s="65">
        <v>58.56</v>
      </c>
      <c r="S160" s="65">
        <v>101.59</v>
      </c>
      <c r="T160" s="65">
        <v>28.7</v>
      </c>
      <c r="U160" s="56">
        <v>10.199999999999999</v>
      </c>
      <c r="V160" s="65">
        <v>240.31</v>
      </c>
      <c r="W160" s="65">
        <v>19.987500000000001</v>
      </c>
      <c r="X160" s="67">
        <v>0.64</v>
      </c>
      <c r="Y160" s="67">
        <v>2.1499999999999998E-2</v>
      </c>
      <c r="Z160" s="67">
        <v>7.1199999999999999E-2</v>
      </c>
    </row>
    <row r="161" spans="1:26" x14ac:dyDescent="0.25">
      <c r="A161" s="72"/>
      <c r="B161" s="74"/>
      <c r="C161" s="56">
        <v>31694</v>
      </c>
      <c r="D161" s="57" t="s">
        <v>187</v>
      </c>
      <c r="E161" s="58">
        <v>429</v>
      </c>
      <c r="F161" s="90">
        <v>10</v>
      </c>
      <c r="G161" s="60">
        <v>45039</v>
      </c>
      <c r="H161" s="56">
        <v>92</v>
      </c>
      <c r="I161" s="60">
        <v>45237</v>
      </c>
      <c r="J161" s="56">
        <v>605</v>
      </c>
      <c r="K161" s="61">
        <v>623.13636363636363</v>
      </c>
      <c r="L161" s="61">
        <v>110.4325561345962</v>
      </c>
      <c r="M161" s="71">
        <v>740</v>
      </c>
      <c r="N161" s="63">
        <v>2.7</v>
      </c>
      <c r="O161" s="64">
        <v>101.88204480499795</v>
      </c>
      <c r="P161" s="65">
        <v>11.9</v>
      </c>
      <c r="Q161" s="66">
        <v>-0.6</v>
      </c>
      <c r="R161" s="65">
        <v>47.1</v>
      </c>
      <c r="S161" s="65">
        <v>94.75</v>
      </c>
      <c r="T161" s="65">
        <v>28.65</v>
      </c>
      <c r="U161" s="56">
        <v>10.7</v>
      </c>
      <c r="V161" s="65">
        <v>241.48</v>
      </c>
      <c r="W161" s="65">
        <v>17.237500000000001</v>
      </c>
      <c r="X161" s="67">
        <v>0.69879999999999998</v>
      </c>
      <c r="Y161" s="67">
        <v>1.8599999999999998E-2</v>
      </c>
      <c r="Z161" s="67">
        <v>0.13489999999999999</v>
      </c>
    </row>
    <row r="162" spans="1:26" x14ac:dyDescent="0.25">
      <c r="A162" s="72"/>
      <c r="B162" s="74"/>
      <c r="C162" s="56">
        <v>31700</v>
      </c>
      <c r="D162" s="57" t="s">
        <v>188</v>
      </c>
      <c r="E162" s="58">
        <v>81696</v>
      </c>
      <c r="F162" s="79">
        <v>8</v>
      </c>
      <c r="G162" s="60">
        <v>45039</v>
      </c>
      <c r="H162" s="56">
        <v>106</v>
      </c>
      <c r="I162" s="60">
        <v>45216</v>
      </c>
      <c r="J162" s="56">
        <v>570</v>
      </c>
      <c r="K162" s="61">
        <v>643.40112994350284</v>
      </c>
      <c r="L162" s="61">
        <v>114.02388874389575</v>
      </c>
      <c r="M162" s="71">
        <v>750</v>
      </c>
      <c r="N162" s="63">
        <v>2.535211267605634</v>
      </c>
      <c r="O162" s="64">
        <v>95.663891835678811</v>
      </c>
      <c r="P162" s="65">
        <v>5.3</v>
      </c>
      <c r="Q162" s="66">
        <v>2.9</v>
      </c>
      <c r="R162" s="65">
        <v>68</v>
      </c>
      <c r="S162" s="65">
        <v>118.21</v>
      </c>
      <c r="T162" s="65">
        <v>28.85</v>
      </c>
      <c r="U162" s="56">
        <v>7.7</v>
      </c>
      <c r="V162" s="65">
        <v>255.72</v>
      </c>
      <c r="W162" s="65">
        <v>22.35</v>
      </c>
      <c r="X162" s="67">
        <v>0.505</v>
      </c>
      <c r="Y162" s="67">
        <v>6.1999999999999998E-3</v>
      </c>
      <c r="Z162" s="67">
        <v>0.20349999999999999</v>
      </c>
    </row>
    <row r="163" spans="1:26" x14ac:dyDescent="0.25">
      <c r="A163" s="72" t="s">
        <v>18</v>
      </c>
      <c r="B163" s="74"/>
      <c r="C163" s="56">
        <v>31704</v>
      </c>
      <c r="D163" s="57" t="s">
        <v>189</v>
      </c>
      <c r="E163" s="58">
        <v>119</v>
      </c>
      <c r="F163" s="75">
        <v>4</v>
      </c>
      <c r="G163" s="60">
        <v>45039</v>
      </c>
      <c r="H163" s="56">
        <v>90</v>
      </c>
      <c r="I163" s="60">
        <v>45237</v>
      </c>
      <c r="J163" s="56">
        <v>615</v>
      </c>
      <c r="K163" s="61">
        <v>665.23863636363637</v>
      </c>
      <c r="L163" s="61">
        <v>117.89394318833241</v>
      </c>
      <c r="M163" s="71">
        <v>780</v>
      </c>
      <c r="N163" s="63">
        <v>3.3</v>
      </c>
      <c r="O163" s="64">
        <v>124.52249920610856</v>
      </c>
      <c r="P163" s="65">
        <v>13.9</v>
      </c>
      <c r="Q163" s="66">
        <v>-1.6</v>
      </c>
      <c r="R163" s="65">
        <v>58.5</v>
      </c>
      <c r="S163" s="65">
        <v>117.62</v>
      </c>
      <c r="T163" s="65">
        <v>37.4</v>
      </c>
      <c r="U163" s="56">
        <v>11.4</v>
      </c>
      <c r="V163" s="65">
        <v>264</v>
      </c>
      <c r="W163" s="65">
        <v>14.85</v>
      </c>
      <c r="X163" s="67">
        <v>0.53749999999999998</v>
      </c>
      <c r="Y163" s="67">
        <v>1.5800000000000002E-2</v>
      </c>
      <c r="Z163" s="67">
        <v>0.1583</v>
      </c>
    </row>
    <row r="164" spans="1:26" x14ac:dyDescent="0.25">
      <c r="A164" s="72"/>
      <c r="B164" s="74"/>
      <c r="C164" s="56">
        <v>31708</v>
      </c>
      <c r="D164" s="57" t="s">
        <v>190</v>
      </c>
      <c r="E164" s="58">
        <v>70039</v>
      </c>
      <c r="F164" s="90">
        <v>10</v>
      </c>
      <c r="G164" s="60">
        <v>45038</v>
      </c>
      <c r="H164" s="56">
        <v>96</v>
      </c>
      <c r="I164" s="60">
        <v>45229</v>
      </c>
      <c r="J164" s="56">
        <v>495</v>
      </c>
      <c r="K164" s="61">
        <v>524.24607329842934</v>
      </c>
      <c r="L164" s="61">
        <v>92.907166547023806</v>
      </c>
      <c r="M164" s="71">
        <v>750</v>
      </c>
      <c r="N164" s="63">
        <v>4.3965517241379306</v>
      </c>
      <c r="O164" s="64">
        <v>165.89988138744872</v>
      </c>
      <c r="P164" s="65">
        <v>10.3</v>
      </c>
      <c r="Q164" s="66">
        <v>-0.2</v>
      </c>
      <c r="R164" s="65">
        <v>48.78</v>
      </c>
      <c r="S164" s="65">
        <v>89.81</v>
      </c>
      <c r="T164" s="65">
        <v>34.799999999999997</v>
      </c>
      <c r="U164" s="56">
        <v>8.3000000000000007</v>
      </c>
      <c r="V164" s="65">
        <v>231.5</v>
      </c>
      <c r="W164" s="65">
        <v>22.8</v>
      </c>
      <c r="X164" s="67">
        <v>0.49130000000000001</v>
      </c>
      <c r="Y164" s="67">
        <v>1.89E-2</v>
      </c>
      <c r="Z164" s="67">
        <v>0.1109</v>
      </c>
    </row>
    <row r="165" spans="1:26" x14ac:dyDescent="0.25">
      <c r="A165" s="72" t="s">
        <v>18</v>
      </c>
      <c r="B165" s="69"/>
      <c r="C165" s="56">
        <v>31712</v>
      </c>
      <c r="D165" s="57" t="s">
        <v>191</v>
      </c>
      <c r="E165" s="58">
        <v>10492</v>
      </c>
      <c r="F165" s="73">
        <v>2</v>
      </c>
      <c r="G165" s="60">
        <v>45035</v>
      </c>
      <c r="H165" s="56">
        <v>100</v>
      </c>
      <c r="I165" s="60">
        <v>45219</v>
      </c>
      <c r="J165" s="56">
        <v>505</v>
      </c>
      <c r="K165" s="61">
        <v>633.90624999999989</v>
      </c>
      <c r="L165" s="61">
        <v>112.34120109550804</v>
      </c>
      <c r="M165" s="71">
        <v>740</v>
      </c>
      <c r="N165" s="63">
        <v>3.4558823529411766</v>
      </c>
      <c r="O165" s="64">
        <v>130.40457804561282</v>
      </c>
      <c r="P165" s="65">
        <v>10.8</v>
      </c>
      <c r="Q165" s="66">
        <v>0.6</v>
      </c>
      <c r="R165" s="65">
        <v>61.82</v>
      </c>
      <c r="S165" s="65">
        <v>123.61</v>
      </c>
      <c r="T165" s="65">
        <v>31.45</v>
      </c>
      <c r="U165" s="56">
        <v>11</v>
      </c>
      <c r="V165" s="65">
        <v>269.24</v>
      </c>
      <c r="W165" s="65">
        <v>31.043800000000001</v>
      </c>
      <c r="X165" s="67">
        <v>0.71120000000000005</v>
      </c>
      <c r="Y165" s="67">
        <v>1.2800000000000001E-2</v>
      </c>
      <c r="Z165" s="67">
        <v>0.2326</v>
      </c>
    </row>
    <row r="166" spans="1:26" x14ac:dyDescent="0.25">
      <c r="A166" s="72" t="s">
        <v>18</v>
      </c>
      <c r="B166" s="74" t="s">
        <v>19</v>
      </c>
      <c r="C166" s="56">
        <v>31715</v>
      </c>
      <c r="D166" s="57" t="s">
        <v>192</v>
      </c>
      <c r="E166" s="58">
        <v>138</v>
      </c>
      <c r="F166" s="90">
        <v>6</v>
      </c>
      <c r="G166" s="60">
        <v>45038</v>
      </c>
      <c r="H166" s="56">
        <v>70</v>
      </c>
      <c r="I166" s="60">
        <v>45237</v>
      </c>
      <c r="J166" s="56">
        <v>580</v>
      </c>
      <c r="K166" s="61">
        <v>595.37688442211061</v>
      </c>
      <c r="L166" s="61">
        <v>105.51300653760929</v>
      </c>
      <c r="M166" s="71">
        <v>800</v>
      </c>
      <c r="N166" s="63">
        <v>4.4000000000000004</v>
      </c>
      <c r="O166" s="64">
        <v>166.02999894147811</v>
      </c>
      <c r="P166" s="65">
        <v>14.3</v>
      </c>
      <c r="Q166" s="66">
        <v>-2.7</v>
      </c>
      <c r="R166" s="65">
        <v>64.45</v>
      </c>
      <c r="S166" s="65">
        <v>106.55</v>
      </c>
      <c r="T166" s="65">
        <v>28.65</v>
      </c>
      <c r="U166" s="56">
        <v>11.6</v>
      </c>
      <c r="V166" s="65">
        <v>245.22</v>
      </c>
      <c r="W166" s="65">
        <v>29.6938</v>
      </c>
      <c r="X166" s="67">
        <v>0.68659999999999999</v>
      </c>
      <c r="Y166" s="67">
        <v>3.0599999999999999E-2</v>
      </c>
      <c r="Z166" s="67">
        <v>8.3400000000000002E-2</v>
      </c>
    </row>
    <row r="167" spans="1:26" x14ac:dyDescent="0.25">
      <c r="A167" s="72"/>
      <c r="B167" s="74"/>
      <c r="C167" s="56">
        <v>31716</v>
      </c>
      <c r="D167" s="57" t="s">
        <v>193</v>
      </c>
      <c r="E167" s="58">
        <v>90433</v>
      </c>
      <c r="F167" s="82">
        <v>8</v>
      </c>
      <c r="G167" s="60">
        <v>45028</v>
      </c>
      <c r="H167" s="56">
        <v>90</v>
      </c>
      <c r="I167" s="60">
        <v>45231</v>
      </c>
      <c r="J167" s="56">
        <v>585</v>
      </c>
      <c r="K167" s="61">
        <v>589.8768472906404</v>
      </c>
      <c r="L167" s="61">
        <v>104.53828704648697</v>
      </c>
      <c r="M167" s="71">
        <v>760</v>
      </c>
      <c r="N167" s="63">
        <v>3.125</v>
      </c>
      <c r="O167" s="64">
        <v>117.91903333911797</v>
      </c>
      <c r="P167" s="65">
        <v>12.3</v>
      </c>
      <c r="Q167" s="66">
        <v>-0.4</v>
      </c>
      <c r="R167" s="65">
        <v>61.26</v>
      </c>
      <c r="S167" s="65">
        <v>112.67</v>
      </c>
      <c r="T167" s="65">
        <v>30.85</v>
      </c>
      <c r="U167" s="56">
        <v>11.7</v>
      </c>
      <c r="V167" s="65">
        <v>257.27</v>
      </c>
      <c r="W167" s="65">
        <v>17.55</v>
      </c>
      <c r="X167" s="67">
        <v>0.64629999999999999</v>
      </c>
      <c r="Y167" s="67">
        <v>1.18E-2</v>
      </c>
      <c r="Z167" s="67">
        <v>0.2107</v>
      </c>
    </row>
    <row r="168" spans="1:26" x14ac:dyDescent="0.25">
      <c r="A168" s="72"/>
      <c r="B168" s="74"/>
      <c r="C168" s="56">
        <v>31730</v>
      </c>
      <c r="D168" s="57" t="s">
        <v>194</v>
      </c>
      <c r="E168" s="58">
        <v>379</v>
      </c>
      <c r="F168" s="82">
        <v>8</v>
      </c>
      <c r="G168" s="60">
        <v>45041</v>
      </c>
      <c r="H168" s="56">
        <v>96</v>
      </c>
      <c r="I168" s="60">
        <v>45237</v>
      </c>
      <c r="J168" s="56">
        <v>575</v>
      </c>
      <c r="K168" s="61">
        <v>596.99489795918362</v>
      </c>
      <c r="L168" s="61">
        <v>105.79975175292083</v>
      </c>
      <c r="M168" s="71">
        <v>770</v>
      </c>
      <c r="N168" s="63">
        <v>3.9</v>
      </c>
      <c r="O168" s="64">
        <v>147.16295360721924</v>
      </c>
      <c r="P168" s="65">
        <v>10.9</v>
      </c>
      <c r="Q168" s="66">
        <v>0</v>
      </c>
      <c r="R168" s="65">
        <v>62.84</v>
      </c>
      <c r="S168" s="65">
        <v>119.38</v>
      </c>
      <c r="T168" s="65">
        <v>30.45</v>
      </c>
      <c r="U168" s="56">
        <v>9.9</v>
      </c>
      <c r="V168" s="65">
        <v>262.83999999999997</v>
      </c>
      <c r="W168" s="65">
        <v>23.175000000000001</v>
      </c>
      <c r="X168" s="67">
        <v>0.60499999999999998</v>
      </c>
      <c r="Y168" s="67">
        <v>8.0000000000000002E-3</v>
      </c>
      <c r="Z168" s="67">
        <v>0.17780000000000001</v>
      </c>
    </row>
    <row r="169" spans="1:26" x14ac:dyDescent="0.25">
      <c r="A169" s="72" t="s">
        <v>18</v>
      </c>
      <c r="B169" s="74"/>
      <c r="C169" s="56">
        <v>31753</v>
      </c>
      <c r="D169" s="57" t="s">
        <v>195</v>
      </c>
      <c r="E169" s="58">
        <v>81696</v>
      </c>
      <c r="F169" s="79">
        <v>8</v>
      </c>
      <c r="G169" s="60">
        <v>45043</v>
      </c>
      <c r="H169" s="56">
        <v>106</v>
      </c>
      <c r="I169" s="60">
        <v>45237</v>
      </c>
      <c r="J169" s="56">
        <v>620</v>
      </c>
      <c r="K169" s="61">
        <v>649.14432989690715</v>
      </c>
      <c r="L169" s="61">
        <v>115.0417016790058</v>
      </c>
      <c r="M169" s="71">
        <v>800</v>
      </c>
      <c r="N169" s="63">
        <v>3.6</v>
      </c>
      <c r="O169" s="64">
        <v>135.8427264066639</v>
      </c>
      <c r="P169" s="65">
        <v>7.8</v>
      </c>
      <c r="Q169" s="66">
        <v>1.8</v>
      </c>
      <c r="R169" s="65">
        <v>63.51</v>
      </c>
      <c r="S169" s="65">
        <v>113.24</v>
      </c>
      <c r="T169" s="65">
        <v>26.65</v>
      </c>
      <c r="U169" s="56">
        <v>9.1999999999999993</v>
      </c>
      <c r="V169" s="65">
        <v>253.86</v>
      </c>
      <c r="W169" s="65">
        <v>22.0688</v>
      </c>
      <c r="X169" s="67">
        <v>0.51690000000000003</v>
      </c>
      <c r="Y169" s="67">
        <v>7.1999999999999998E-3</v>
      </c>
      <c r="Z169" s="67">
        <v>0.22570000000000001</v>
      </c>
    </row>
    <row r="170" spans="1:26" x14ac:dyDescent="0.25">
      <c r="A170" s="72"/>
      <c r="B170" s="74"/>
      <c r="C170" s="56">
        <v>31755</v>
      </c>
      <c r="D170" s="57" t="s">
        <v>196</v>
      </c>
      <c r="E170" s="58">
        <v>125</v>
      </c>
      <c r="F170" s="75">
        <v>4</v>
      </c>
      <c r="G170" s="60">
        <v>45042</v>
      </c>
      <c r="H170" s="56">
        <v>98</v>
      </c>
      <c r="I170" s="60">
        <v>45237</v>
      </c>
      <c r="J170" s="56">
        <v>660</v>
      </c>
      <c r="K170" s="61">
        <v>723.26153846153852</v>
      </c>
      <c r="L170" s="61">
        <v>128.17679260451249</v>
      </c>
      <c r="M170" s="71">
        <v>850</v>
      </c>
      <c r="N170" s="63">
        <v>3.8</v>
      </c>
      <c r="O170" s="64">
        <v>143.38954454036747</v>
      </c>
      <c r="P170" s="65">
        <v>6.6</v>
      </c>
      <c r="Q170" s="66">
        <v>2.1</v>
      </c>
      <c r="R170" s="65">
        <v>75.47</v>
      </c>
      <c r="S170" s="65">
        <v>136.49</v>
      </c>
      <c r="T170" s="65">
        <v>29.35</v>
      </c>
      <c r="U170" s="56">
        <v>9</v>
      </c>
      <c r="V170" s="65">
        <v>271.87</v>
      </c>
      <c r="W170" s="65">
        <v>27.462499999999999</v>
      </c>
      <c r="X170" s="67">
        <v>0.6744</v>
      </c>
      <c r="Y170" s="67">
        <v>3.1E-2</v>
      </c>
      <c r="Z170" s="67">
        <v>0.11269999999999999</v>
      </c>
    </row>
    <row r="171" spans="1:26" x14ac:dyDescent="0.25">
      <c r="A171" s="72" t="s">
        <v>18</v>
      </c>
      <c r="B171" s="74"/>
      <c r="C171" s="56">
        <v>31768</v>
      </c>
      <c r="D171" s="57" t="s">
        <v>197</v>
      </c>
      <c r="E171" s="58">
        <v>263</v>
      </c>
      <c r="F171" s="90">
        <v>5</v>
      </c>
      <c r="G171" s="60">
        <v>45043</v>
      </c>
      <c r="H171" s="56">
        <v>106</v>
      </c>
      <c r="I171" s="60">
        <v>45237</v>
      </c>
      <c r="J171" s="56">
        <v>640</v>
      </c>
      <c r="K171" s="61">
        <v>670.2783505154639</v>
      </c>
      <c r="L171" s="61">
        <v>118.78708399739422</v>
      </c>
      <c r="M171" s="71">
        <v>800</v>
      </c>
      <c r="N171" s="63">
        <v>3.2</v>
      </c>
      <c r="O171" s="64">
        <v>120.74909013925681</v>
      </c>
      <c r="P171" s="65">
        <v>7.6</v>
      </c>
      <c r="Q171" s="66">
        <v>0.8</v>
      </c>
      <c r="R171" s="65">
        <v>63.88</v>
      </c>
      <c r="S171" s="65">
        <v>111.67</v>
      </c>
      <c r="T171" s="65">
        <v>34.5</v>
      </c>
      <c r="U171" s="56">
        <v>9.4</v>
      </c>
      <c r="V171" s="65">
        <v>252.91</v>
      </c>
      <c r="W171" s="65">
        <v>21.087499999999999</v>
      </c>
      <c r="X171" s="67">
        <v>0.75629999999999997</v>
      </c>
      <c r="Y171" s="67">
        <v>8.3000000000000001E-3</v>
      </c>
      <c r="Z171" s="67">
        <v>0.16669999999999999</v>
      </c>
    </row>
    <row r="172" spans="1:26" x14ac:dyDescent="0.25">
      <c r="A172" s="72"/>
      <c r="B172" s="74"/>
      <c r="C172" s="56">
        <v>31769</v>
      </c>
      <c r="D172" s="57" t="s">
        <v>198</v>
      </c>
      <c r="E172" s="58">
        <v>2471</v>
      </c>
      <c r="F172" s="75">
        <v>5</v>
      </c>
      <c r="G172" s="60">
        <v>45043</v>
      </c>
      <c r="H172" s="56">
        <v>110</v>
      </c>
      <c r="I172" s="60">
        <v>45217</v>
      </c>
      <c r="J172" s="56">
        <v>555</v>
      </c>
      <c r="K172" s="61">
        <v>634.28160919540232</v>
      </c>
      <c r="L172" s="61">
        <v>112.4077224507617</v>
      </c>
      <c r="M172" s="71">
        <v>750</v>
      </c>
      <c r="N172" s="63">
        <v>2.7857142857142856</v>
      </c>
      <c r="O172" s="64">
        <v>105.11639543372802</v>
      </c>
      <c r="P172" s="65">
        <v>10</v>
      </c>
      <c r="Q172" s="66">
        <v>0.3</v>
      </c>
      <c r="R172" s="65">
        <v>36.35</v>
      </c>
      <c r="S172" s="65">
        <v>66.5</v>
      </c>
      <c r="T172" s="65"/>
      <c r="U172" s="56">
        <v>8</v>
      </c>
      <c r="V172" s="65"/>
      <c r="W172" s="65"/>
      <c r="X172" s="67"/>
      <c r="Y172" s="67"/>
      <c r="Z172" s="67"/>
    </row>
    <row r="173" spans="1:26" x14ac:dyDescent="0.25">
      <c r="A173" s="72" t="s">
        <v>18</v>
      </c>
      <c r="B173" s="74"/>
      <c r="C173" s="56">
        <v>31776</v>
      </c>
      <c r="D173" s="57" t="s">
        <v>199</v>
      </c>
      <c r="E173" s="58">
        <v>10229</v>
      </c>
      <c r="F173" s="75">
        <v>4</v>
      </c>
      <c r="G173" s="60">
        <v>45045</v>
      </c>
      <c r="H173" s="56">
        <v>94</v>
      </c>
      <c r="I173" s="60">
        <v>45237</v>
      </c>
      <c r="J173" s="56">
        <v>625</v>
      </c>
      <c r="K173" s="61">
        <v>694.00078125000005</v>
      </c>
      <c r="L173" s="61">
        <v>122.99118572635301</v>
      </c>
      <c r="M173" s="71">
        <v>815</v>
      </c>
      <c r="N173" s="63">
        <v>3.8</v>
      </c>
      <c r="O173" s="64">
        <v>143.38954454036747</v>
      </c>
      <c r="P173" s="65">
        <v>11.3</v>
      </c>
      <c r="Q173" s="66">
        <v>-0.6</v>
      </c>
      <c r="R173" s="65">
        <v>62.42</v>
      </c>
      <c r="S173" s="65">
        <v>124.83</v>
      </c>
      <c r="T173" s="65">
        <v>30.95</v>
      </c>
      <c r="U173" s="56">
        <v>9.8000000000000007</v>
      </c>
      <c r="V173" s="65">
        <v>270.27999999999997</v>
      </c>
      <c r="W173" s="65">
        <v>23.45</v>
      </c>
      <c r="X173" s="67">
        <v>0.4975</v>
      </c>
      <c r="Y173" s="67">
        <v>1.06E-2</v>
      </c>
      <c r="Z173" s="67">
        <v>0.21029999999999999</v>
      </c>
    </row>
    <row r="174" spans="1:26" x14ac:dyDescent="0.25">
      <c r="A174" s="72"/>
      <c r="B174" s="74"/>
      <c r="C174" s="56">
        <v>31779</v>
      </c>
      <c r="D174" s="57" t="s">
        <v>200</v>
      </c>
      <c r="E174" s="58">
        <v>379</v>
      </c>
      <c r="F174" s="90">
        <v>12</v>
      </c>
      <c r="G174" s="60">
        <v>45045</v>
      </c>
      <c r="H174" s="56">
        <v>94</v>
      </c>
      <c r="I174" s="60">
        <v>45231</v>
      </c>
      <c r="J174" s="56">
        <v>570</v>
      </c>
      <c r="K174" s="61">
        <v>680.48602150537636</v>
      </c>
      <c r="L174" s="61">
        <v>120.59609285224386</v>
      </c>
      <c r="M174" s="71">
        <v>740</v>
      </c>
      <c r="N174" s="63">
        <v>3.0357142857142856</v>
      </c>
      <c r="O174" s="64">
        <v>114.54991810085747</v>
      </c>
      <c r="P174" s="65">
        <v>13</v>
      </c>
      <c r="Q174" s="66">
        <v>-1.3</v>
      </c>
      <c r="R174" s="65">
        <v>54.68</v>
      </c>
      <c r="S174" s="65">
        <v>97.81</v>
      </c>
      <c r="T174" s="65">
        <v>27.4</v>
      </c>
      <c r="U174" s="56">
        <v>10.6</v>
      </c>
      <c r="V174" s="65">
        <v>240.74</v>
      </c>
      <c r="W174" s="65">
        <v>11.675000000000001</v>
      </c>
      <c r="X174" s="67">
        <v>0.49</v>
      </c>
      <c r="Y174" s="67">
        <v>1.7299999999999999E-2</v>
      </c>
      <c r="Z174" s="67">
        <v>0.1348</v>
      </c>
    </row>
    <row r="175" spans="1:26" x14ac:dyDescent="0.25">
      <c r="A175" s="72"/>
      <c r="B175" s="74"/>
      <c r="C175" s="56">
        <v>31810</v>
      </c>
      <c r="D175" s="57" t="s">
        <v>201</v>
      </c>
      <c r="E175" s="58">
        <v>265</v>
      </c>
      <c r="F175" s="73">
        <v>3</v>
      </c>
      <c r="G175" s="60">
        <v>45051</v>
      </c>
      <c r="H175" s="56">
        <v>94</v>
      </c>
      <c r="I175" s="60">
        <v>45237</v>
      </c>
      <c r="J175" s="56">
        <v>550</v>
      </c>
      <c r="K175" s="61">
        <v>656.23870967741937</v>
      </c>
      <c r="L175" s="61">
        <v>116.29897141813589</v>
      </c>
      <c r="M175" s="71">
        <v>755</v>
      </c>
      <c r="N175" s="63">
        <v>4.0999999999999996</v>
      </c>
      <c r="O175" s="64">
        <v>154.70977174092275</v>
      </c>
      <c r="P175" s="65">
        <v>13.6</v>
      </c>
      <c r="Q175" s="66">
        <v>-1.3</v>
      </c>
      <c r="R175" s="65">
        <v>59.69</v>
      </c>
      <c r="S175" s="65">
        <v>119.06</v>
      </c>
      <c r="T175" s="65">
        <v>29.85</v>
      </c>
      <c r="U175" s="56">
        <v>10.5</v>
      </c>
      <c r="V175" s="65">
        <v>263.22000000000003</v>
      </c>
      <c r="W175" s="65">
        <v>22.574999999999999</v>
      </c>
      <c r="X175" s="67">
        <v>0.60129999999999995</v>
      </c>
      <c r="Y175" s="67">
        <v>2.7799999999999998E-2</v>
      </c>
      <c r="Z175" s="67">
        <v>0.12989999999999999</v>
      </c>
    </row>
    <row r="176" spans="1:26" x14ac:dyDescent="0.25">
      <c r="A176" s="72"/>
      <c r="B176" s="74"/>
      <c r="C176" s="56">
        <v>31858</v>
      </c>
      <c r="D176" s="57" t="s">
        <v>202</v>
      </c>
      <c r="E176" s="58">
        <v>70039</v>
      </c>
      <c r="F176" s="75">
        <v>4</v>
      </c>
      <c r="G176" s="60">
        <v>45064</v>
      </c>
      <c r="H176" s="56">
        <v>96</v>
      </c>
      <c r="I176" s="60">
        <v>45231</v>
      </c>
      <c r="J176" s="56">
        <v>615</v>
      </c>
      <c r="K176" s="61">
        <v>769.7505988023953</v>
      </c>
      <c r="L176" s="61">
        <v>136.41560848066675</v>
      </c>
      <c r="M176" s="71">
        <v>755</v>
      </c>
      <c r="N176" s="63">
        <v>2.5</v>
      </c>
      <c r="O176" s="64">
        <v>94.335226671294379</v>
      </c>
      <c r="P176" s="65">
        <v>9.4</v>
      </c>
      <c r="Q176" s="66">
        <v>0.8</v>
      </c>
      <c r="R176" s="65">
        <v>76.66</v>
      </c>
      <c r="S176" s="65">
        <v>136.74</v>
      </c>
      <c r="T176" s="65">
        <v>29.9</v>
      </c>
      <c r="U176" s="56">
        <v>9.1999999999999993</v>
      </c>
      <c r="V176" s="65">
        <v>272.88</v>
      </c>
      <c r="W176" s="65">
        <v>27.212499999999999</v>
      </c>
      <c r="X176" s="67">
        <v>0.55130000000000001</v>
      </c>
      <c r="Y176" s="67">
        <v>2.0299999999999999E-2</v>
      </c>
      <c r="Z176" s="67">
        <v>0.1255</v>
      </c>
    </row>
  </sheetData>
  <conditionalFormatting sqref="A70:C95 A7:C7">
    <cfRule type="expression" dxfId="21" priority="7">
      <formula>ROW(A7)=ACTIVEROW</formula>
    </cfRule>
  </conditionalFormatting>
  <conditionalFormatting sqref="C19:C176 C9:C17 C7">
    <cfRule type="duplicateValues" dxfId="20" priority="22"/>
  </conditionalFormatting>
  <conditionalFormatting sqref="C8">
    <cfRule type="duplicateValues" dxfId="19" priority="18"/>
    <cfRule type="duplicateValues" dxfId="18" priority="20"/>
  </conditionalFormatting>
  <conditionalFormatting sqref="C19:C69 C9:C17">
    <cfRule type="duplicateValues" dxfId="17" priority="19"/>
  </conditionalFormatting>
  <conditionalFormatting sqref="C18">
    <cfRule type="duplicateValues" dxfId="16" priority="1"/>
  </conditionalFormatting>
  <conditionalFormatting sqref="C96">
    <cfRule type="duplicateValues" dxfId="15" priority="16"/>
  </conditionalFormatting>
  <conditionalFormatting sqref="C97:C135">
    <cfRule type="duplicateValues" dxfId="14" priority="17"/>
  </conditionalFormatting>
  <conditionalFormatting sqref="C136:C176">
    <cfRule type="duplicateValues" dxfId="13" priority="21"/>
  </conditionalFormatting>
  <conditionalFormatting sqref="D9:E17 D19:E22 D24:E38 D40:E49 D51:E111 D113:E135 D7:E7">
    <cfRule type="expression" dxfId="12" priority="14">
      <formula>ROW(D7)=ACTIVEROW</formula>
    </cfRule>
  </conditionalFormatting>
  <conditionalFormatting sqref="F7">
    <cfRule type="expression" dxfId="11" priority="13">
      <formula>ROW(F7)=ACTIVEROW</formula>
    </cfRule>
  </conditionalFormatting>
  <conditionalFormatting sqref="F70:F135">
    <cfRule type="expression" dxfId="10" priority="11">
      <formula>ROW(F70)=ACTIVEROW</formula>
    </cfRule>
  </conditionalFormatting>
  <conditionalFormatting sqref="F159">
    <cfRule type="expression" dxfId="9" priority="12">
      <formula>ROW(F159)=ACTIVEROW</formula>
    </cfRule>
  </conditionalFormatting>
  <conditionalFormatting sqref="G9:G17 G19:G22 G24:G38 G40:G49 G51:G111 G113:G135 G7">
    <cfRule type="expression" dxfId="8" priority="10">
      <formula>ROW(G7)=ACTIVEROW</formula>
    </cfRule>
  </conditionalFormatting>
  <conditionalFormatting sqref="H70:H95 H7">
    <cfRule type="expression" dxfId="7" priority="15">
      <formula>ROW(H7)=ACTIVEROW</formula>
    </cfRule>
  </conditionalFormatting>
  <conditionalFormatting sqref="M6">
    <cfRule type="duplicateValues" dxfId="6" priority="4"/>
  </conditionalFormatting>
  <conditionalFormatting sqref="M70:O95 M7:O7">
    <cfRule type="expression" dxfId="5" priority="9">
      <formula>ROW(M7)=ACTIVEROW</formula>
    </cfRule>
  </conditionalFormatting>
  <conditionalFormatting sqref="O3">
    <cfRule type="duplicateValues" dxfId="4" priority="2"/>
    <cfRule type="duplicateValues" dxfId="3" priority="3"/>
  </conditionalFormatting>
  <conditionalFormatting sqref="P9:Z17 P19:Z22 P24:Z38 P40:Z49 P51:Z111 P113:Z135 P7:Z7">
    <cfRule type="expression" dxfId="2" priority="8">
      <formula>ROW(P7)=ACTIVEROW</formula>
    </cfRule>
  </conditionalFormatting>
  <conditionalFormatting sqref="X2">
    <cfRule type="duplicateValues" dxfId="1" priority="5"/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Eaton Ranch</dc:creator>
  <cp:lastModifiedBy>Eaton Ranch</cp:lastModifiedBy>
  <dcterms:created xsi:type="dcterms:W3CDTF">2024-02-13T20:55:33Z</dcterms:created>
  <dcterms:modified xsi:type="dcterms:W3CDTF">2024-02-13T20:58:54Z</dcterms:modified>
</cp:coreProperties>
</file>